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5225" windowHeight="8745" activeTab="0"/>
  </bookViews>
  <sheets>
    <sheet name="课程一览表" sheetId="1" r:id="rId1"/>
    <sheet name="课程表2-8周" sheetId="2" r:id="rId2"/>
    <sheet name="课程表9-20周" sheetId="3" r:id="rId3"/>
  </sheets>
  <definedNames>
    <definedName name="_xlnm._FilterDatabase" localSheetId="0" hidden="1">'课程一览表'!$A$2:$M$69</definedName>
  </definedNames>
  <calcPr fullCalcOnLoad="1"/>
</workbook>
</file>

<file path=xl/sharedStrings.xml><?xml version="1.0" encoding="utf-8"?>
<sst xmlns="http://schemas.openxmlformats.org/spreadsheetml/2006/main" count="495" uniqueCount="276">
  <si>
    <t>学术讲座</t>
  </si>
  <si>
    <t>序号</t>
  </si>
  <si>
    <t>课程名称</t>
  </si>
  <si>
    <t>课程类型</t>
  </si>
  <si>
    <t>开课周数</t>
  </si>
  <si>
    <t>系数</t>
  </si>
  <si>
    <t>课程性质</t>
  </si>
  <si>
    <t>工作量</t>
  </si>
  <si>
    <t>学分</t>
  </si>
  <si>
    <t>授课单位</t>
  </si>
  <si>
    <t>考核方式</t>
  </si>
  <si>
    <t>申请人</t>
  </si>
  <si>
    <t>中国特色社会主义理论与实践</t>
  </si>
  <si>
    <t>A</t>
  </si>
  <si>
    <t>研究生课程</t>
  </si>
  <si>
    <t>人文与社会科学学院</t>
  </si>
  <si>
    <t>考试</t>
  </si>
  <si>
    <t>自然辩证法</t>
  </si>
  <si>
    <t>A</t>
  </si>
  <si>
    <t>研究生课程</t>
  </si>
  <si>
    <t>中国传统文化概论</t>
  </si>
  <si>
    <t>F</t>
  </si>
  <si>
    <t>李宇遐</t>
  </si>
  <si>
    <t>劳动与社会保障法</t>
  </si>
  <si>
    <t>王爱君</t>
  </si>
  <si>
    <t>临床免疫学新进展</t>
  </si>
  <si>
    <t>E</t>
  </si>
  <si>
    <t>胡雪梅</t>
  </si>
  <si>
    <t>双语课程</t>
  </si>
  <si>
    <t>马春蕾</t>
  </si>
  <si>
    <t>临床解剖学新进展（头颈部、脊柱、四肢）</t>
  </si>
  <si>
    <t>B</t>
  </si>
  <si>
    <t>赵冬梅</t>
  </si>
  <si>
    <t>临床解剖学新进展（胸腹部）</t>
  </si>
  <si>
    <t>吴淑华</t>
  </si>
  <si>
    <t>分子生物学</t>
  </si>
  <si>
    <t>谢书阳</t>
  </si>
  <si>
    <t>形态实验学技术</t>
  </si>
  <si>
    <t>C</t>
  </si>
  <si>
    <t>张洪芹</t>
  </si>
  <si>
    <t>影像诊断学</t>
  </si>
  <si>
    <t>临床医学院</t>
  </si>
  <si>
    <t>姜兴岳</t>
  </si>
  <si>
    <t>医学文献检索</t>
  </si>
  <si>
    <t>D</t>
  </si>
  <si>
    <t>图书馆</t>
  </si>
  <si>
    <t>公共英语（专业学位）</t>
  </si>
  <si>
    <t>外国语与国际交流学院</t>
  </si>
  <si>
    <t>郑愿华</t>
  </si>
  <si>
    <t>公共英语（科学学位）</t>
  </si>
  <si>
    <t>生物技术制药</t>
  </si>
  <si>
    <t>药学院</t>
  </si>
  <si>
    <t>张秀丽</t>
  </si>
  <si>
    <t>药物研究与发现</t>
  </si>
  <si>
    <t>王超云</t>
  </si>
  <si>
    <t>细胞生物学新进展</t>
  </si>
  <si>
    <t>刘向勇</t>
  </si>
  <si>
    <t>基因组学与生物信息学分析技术</t>
  </si>
  <si>
    <t>秦加阳</t>
  </si>
  <si>
    <t>细胞工程技术</t>
  </si>
  <si>
    <t>潘效红</t>
  </si>
  <si>
    <t>临床药理学新进展</t>
  </si>
  <si>
    <t>医学研究中安全防护及相关法规</t>
  </si>
  <si>
    <t>医药研究中心</t>
  </si>
  <si>
    <t>韩锋产</t>
  </si>
  <si>
    <t>生物电子显微观察与活细胞检测技术</t>
  </si>
  <si>
    <t>刘文波</t>
  </si>
  <si>
    <t>激光共聚焦显微镜与流式细胞术</t>
  </si>
  <si>
    <t>动物模型在科学研究中的应用</t>
  </si>
  <si>
    <t>王跃嗣</t>
  </si>
  <si>
    <t>细胞培养技术</t>
  </si>
  <si>
    <t>临床基因诊断与治疗</t>
  </si>
  <si>
    <t>田梗</t>
  </si>
  <si>
    <t>SCI论文写作</t>
  </si>
  <si>
    <t>米佳</t>
  </si>
  <si>
    <t>医学信息技术</t>
  </si>
  <si>
    <t>雷国华</t>
  </si>
  <si>
    <t>临床流行病学</t>
  </si>
  <si>
    <t>王玖</t>
  </si>
  <si>
    <t>实用营养与保健</t>
  </si>
  <si>
    <t>石塔拉</t>
  </si>
  <si>
    <t>健康管理学</t>
  </si>
  <si>
    <t>杜清</t>
  </si>
  <si>
    <t>现代毒理学</t>
  </si>
  <si>
    <t>叶亮</t>
  </si>
  <si>
    <t>考核</t>
  </si>
  <si>
    <t>课程编号</t>
  </si>
  <si>
    <t>胡涛</t>
  </si>
  <si>
    <t>神经科学新进展（一）</t>
  </si>
  <si>
    <t>神经科学新进展（二）</t>
  </si>
  <si>
    <t>梅春英</t>
  </si>
  <si>
    <t>A-公共课，B-基础理论课，C-实验技术课，D-方法课，E-进展课，F-人文社科类</t>
  </si>
  <si>
    <t>医学实验设计与统计分析</t>
  </si>
  <si>
    <t>病理学新进展</t>
  </si>
  <si>
    <t>学术讲座(专业学位)</t>
  </si>
  <si>
    <t>研究生处</t>
  </si>
  <si>
    <t>王垣芳</t>
  </si>
  <si>
    <t>王萍玉</t>
  </si>
  <si>
    <t>总学时数</t>
  </si>
  <si>
    <t>基础医学院</t>
  </si>
  <si>
    <t>公共卫生与管理学院</t>
  </si>
  <si>
    <t>李晓军</t>
  </si>
  <si>
    <t>肺部疾病的CT诊断</t>
  </si>
  <si>
    <t>吕长俊</t>
  </si>
  <si>
    <t>创新思维与项目管理</t>
  </si>
  <si>
    <t>庞玉成</t>
  </si>
  <si>
    <t xml:space="preserve">    星期                   时间    </t>
  </si>
  <si>
    <t xml:space="preserve">    星期                   时间    </t>
  </si>
  <si>
    <t>一</t>
  </si>
  <si>
    <t>一</t>
  </si>
  <si>
    <t>二</t>
  </si>
  <si>
    <t>二</t>
  </si>
  <si>
    <t>三</t>
  </si>
  <si>
    <t>三</t>
  </si>
  <si>
    <t>四</t>
  </si>
  <si>
    <t>四</t>
  </si>
  <si>
    <t>五</t>
  </si>
  <si>
    <t>五</t>
  </si>
  <si>
    <t>六</t>
  </si>
  <si>
    <t>六</t>
  </si>
  <si>
    <t>上           午</t>
  </si>
  <si>
    <t>上           午</t>
  </si>
  <si>
    <t>公共英语（科学学位）(2-20）
公共英语（专业学位）(2-8）</t>
  </si>
  <si>
    <t>医学信息技术（2-8）</t>
  </si>
  <si>
    <t>医学研究中安全防护及相关法规（2-7）</t>
  </si>
  <si>
    <t>下                午</t>
  </si>
  <si>
    <t>下                午</t>
  </si>
  <si>
    <t>医学文献检索（2-8）</t>
  </si>
  <si>
    <t>学术讲座</t>
  </si>
  <si>
    <t>晚               上</t>
  </si>
  <si>
    <t>晚               上</t>
  </si>
  <si>
    <t>滨州医学院研究生处</t>
  </si>
  <si>
    <t>滨州医学院研究生处</t>
  </si>
  <si>
    <t>公共英语（科学学位）(2-20）</t>
  </si>
  <si>
    <t>中国特色社会主义理论与实践研究（9-17）</t>
  </si>
  <si>
    <t>自然辩证法（9-17）</t>
  </si>
  <si>
    <t>创新思维与项目管理（2-8）</t>
  </si>
  <si>
    <t>崔明湖</t>
  </si>
  <si>
    <t>团体心理辅导专题</t>
  </si>
  <si>
    <t>心理咨询案例分析</t>
  </si>
  <si>
    <t>当代社会心理问题研究专题</t>
  </si>
  <si>
    <t>心理学论文写作</t>
  </si>
  <si>
    <t>曲海英</t>
  </si>
  <si>
    <t>邵淑红</t>
  </si>
  <si>
    <t>范文翼</t>
  </si>
  <si>
    <t>张雪艳</t>
  </si>
  <si>
    <t>临床沟通技巧</t>
  </si>
  <si>
    <t>中国传统文化概论(2-7)</t>
  </si>
  <si>
    <t>滨州医学院2017级硕士研究生2017-2018学年第一学期课程表（2-8周）</t>
  </si>
  <si>
    <r>
      <t xml:space="preserve">
医学实验设计与统计学分析（2-</t>
    </r>
    <r>
      <rPr>
        <sz val="10"/>
        <rFont val="宋体"/>
        <family val="0"/>
      </rPr>
      <t>8</t>
    </r>
    <r>
      <rPr>
        <sz val="10"/>
        <rFont val="宋体"/>
        <family val="0"/>
      </rPr>
      <t>）</t>
    </r>
  </si>
  <si>
    <r>
      <t>学术道德与学术规范(2-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</si>
  <si>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学术道德与学术规范(2-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</si>
  <si>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SCI论文写作（4</t>
    </r>
    <r>
      <rPr>
        <sz val="10"/>
        <rFont val="宋体"/>
        <family val="0"/>
      </rPr>
      <t>-8）</t>
    </r>
  </si>
  <si>
    <t>滨州医学院研究生课程2017-2018第一学期计划表</t>
  </si>
  <si>
    <t>病原生物学新进展</t>
  </si>
  <si>
    <t>李波清</t>
  </si>
  <si>
    <t>刘鲁英</t>
  </si>
  <si>
    <r>
      <t xml:space="preserve"> 1、公共英语授课教室1班（科学学位）为教学科研楼C区4109教室;2班（专业学位）为教学科研楼</t>
    </r>
    <r>
      <rPr>
        <sz val="10"/>
        <rFont val="宋体"/>
        <family val="0"/>
      </rPr>
      <t>C区5001教室;3班（专业学位）为教学科研楼C区5002教室;其它课程授课教室均为教学科研楼C区5001教室。
 2、国庆节为机动周（5-6周按上课一周计算）。</t>
    </r>
  </si>
  <si>
    <r>
      <t xml:space="preserve"> 201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5</t>
    </r>
  </si>
  <si>
    <r>
      <t>公共英语授课教室1班（科学学位）为教学科研楼C区4109教室;2班（专业学位）为教学科研楼</t>
    </r>
    <r>
      <rPr>
        <sz val="10"/>
        <rFont val="宋体"/>
        <family val="0"/>
      </rPr>
      <t>C区5001教室;3班（专业学位）为教学科研楼C区5002教室;其它课程授课教室均为教学科研楼C区5001教室。</t>
    </r>
  </si>
  <si>
    <r>
      <t xml:space="preserve"> 201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15</t>
    </r>
  </si>
  <si>
    <r>
      <t>滨州医学院201</t>
    </r>
    <r>
      <rPr>
        <b/>
        <sz val="16"/>
        <rFont val="华文中宋"/>
        <family val="0"/>
      </rPr>
      <t>7</t>
    </r>
    <r>
      <rPr>
        <b/>
        <sz val="16"/>
        <rFont val="华文中宋"/>
        <family val="0"/>
      </rPr>
      <t>级硕士研究生201</t>
    </r>
    <r>
      <rPr>
        <b/>
        <sz val="16"/>
        <rFont val="华文中宋"/>
        <family val="0"/>
      </rPr>
      <t>7</t>
    </r>
    <r>
      <rPr>
        <b/>
        <sz val="16"/>
        <rFont val="华文中宋"/>
        <family val="0"/>
      </rPr>
      <t>-201</t>
    </r>
    <r>
      <rPr>
        <b/>
        <sz val="16"/>
        <rFont val="华文中宋"/>
        <family val="0"/>
      </rPr>
      <t>8</t>
    </r>
    <r>
      <rPr>
        <b/>
        <sz val="16"/>
        <rFont val="华文中宋"/>
        <family val="0"/>
      </rPr>
      <t>学年第一学期课程表（9-20周）</t>
    </r>
  </si>
  <si>
    <t>学术道德与学术规范</t>
  </si>
  <si>
    <t>马克思主义学院</t>
  </si>
  <si>
    <t>激光捕获显微切割技术及其在科研中的应用</t>
  </si>
  <si>
    <t>人格心理学专题</t>
  </si>
  <si>
    <t>代谢控制发酵技术</t>
  </si>
  <si>
    <t>微生物与固定化酶技术</t>
  </si>
  <si>
    <t>高级植物生物化学</t>
  </si>
  <si>
    <t>植物生化研究技术</t>
  </si>
  <si>
    <t>葡萄与葡萄酒学进展</t>
  </si>
  <si>
    <t>葡萄生产技术</t>
  </si>
  <si>
    <t>代玲敏</t>
  </si>
  <si>
    <t>许维娜</t>
  </si>
  <si>
    <t>李燕妮</t>
  </si>
  <si>
    <t>韩国民</t>
  </si>
  <si>
    <t>葡萄酒学院</t>
  </si>
  <si>
    <t>护理学院</t>
  </si>
  <si>
    <t>范燕燕</t>
  </si>
  <si>
    <t>健康教育与促进</t>
  </si>
  <si>
    <t>分子药理学</t>
  </si>
  <si>
    <t>高等生物化学</t>
  </si>
  <si>
    <t>高等药物化学</t>
  </si>
  <si>
    <t>新药药理与毒理</t>
  </si>
  <si>
    <t>药物新剂型与新技术</t>
  </si>
  <si>
    <t>药物代谢与动力学</t>
  </si>
  <si>
    <t>基因工程技术</t>
  </si>
  <si>
    <t>体内药物分析</t>
  </si>
  <si>
    <t>色谱分析</t>
  </si>
  <si>
    <t>创新药物研究</t>
  </si>
  <si>
    <t>药学专业英语</t>
  </si>
  <si>
    <t>王巧云</t>
  </si>
  <si>
    <t>卞伟华</t>
  </si>
  <si>
    <t>丛蔚</t>
  </si>
  <si>
    <t>李珂珂</t>
  </si>
  <si>
    <t>史亚楠</t>
  </si>
  <si>
    <t>秦加阳</t>
  </si>
  <si>
    <t>陈向明</t>
  </si>
  <si>
    <t>侯桂革</t>
  </si>
  <si>
    <t>孙居锋</t>
  </si>
  <si>
    <t>研究生处</t>
  </si>
  <si>
    <t>A</t>
  </si>
  <si>
    <t>E</t>
  </si>
  <si>
    <t>C</t>
  </si>
  <si>
    <t>B</t>
  </si>
  <si>
    <t>F</t>
  </si>
  <si>
    <t>D</t>
  </si>
  <si>
    <t>D</t>
  </si>
  <si>
    <t>E</t>
  </si>
  <si>
    <t>A</t>
  </si>
  <si>
    <r>
      <t>K014010</t>
    </r>
  </si>
  <si>
    <t>K099001</t>
  </si>
  <si>
    <t>K099002</t>
  </si>
  <si>
    <r>
      <t>K</t>
    </r>
    <r>
      <rPr>
        <sz val="12"/>
        <rFont val="宋体"/>
        <family val="0"/>
      </rPr>
      <t>099003</t>
    </r>
  </si>
  <si>
    <t>K011001</t>
  </si>
  <si>
    <t>K013001</t>
  </si>
  <si>
    <t>K013008</t>
  </si>
  <si>
    <r>
      <t>K01300</t>
    </r>
    <r>
      <rPr>
        <sz val="12"/>
        <rFont val="宋体"/>
        <family val="0"/>
      </rPr>
      <t>9</t>
    </r>
  </si>
  <si>
    <r>
      <t>K0130</t>
    </r>
    <r>
      <rPr>
        <sz val="12"/>
        <rFont val="宋体"/>
        <family val="0"/>
      </rPr>
      <t>10</t>
    </r>
  </si>
  <si>
    <r>
      <t>K0130</t>
    </r>
    <r>
      <rPr>
        <sz val="12"/>
        <rFont val="宋体"/>
        <family val="0"/>
      </rPr>
      <t>11</t>
    </r>
  </si>
  <si>
    <t>K013006</t>
  </si>
  <si>
    <t>K013007</t>
  </si>
  <si>
    <r>
      <t>K00206</t>
    </r>
    <r>
      <rPr>
        <sz val="10"/>
        <rFont val="宋体"/>
        <family val="0"/>
      </rPr>
      <t>6</t>
    </r>
  </si>
  <si>
    <t>K002018</t>
  </si>
  <si>
    <r>
      <t>K00206</t>
    </r>
    <r>
      <rPr>
        <sz val="10"/>
        <rFont val="宋体"/>
        <family val="0"/>
      </rPr>
      <t>7</t>
    </r>
  </si>
  <si>
    <r>
      <t>K0010</t>
    </r>
    <r>
      <rPr>
        <sz val="12"/>
        <rFont val="宋体"/>
        <family val="0"/>
      </rPr>
      <t>39</t>
    </r>
  </si>
  <si>
    <r>
      <t>K0010</t>
    </r>
    <r>
      <rPr>
        <sz val="12"/>
        <rFont val="宋体"/>
        <family val="0"/>
      </rPr>
      <t>40</t>
    </r>
  </si>
  <si>
    <r>
      <t>K0010</t>
    </r>
    <r>
      <rPr>
        <sz val="12"/>
        <rFont val="宋体"/>
        <family val="0"/>
      </rPr>
      <t>41</t>
    </r>
  </si>
  <si>
    <r>
      <t>K0010</t>
    </r>
    <r>
      <rPr>
        <sz val="12"/>
        <rFont val="宋体"/>
        <family val="0"/>
      </rPr>
      <t>42</t>
    </r>
  </si>
  <si>
    <r>
      <t>K0010</t>
    </r>
    <r>
      <rPr>
        <sz val="12"/>
        <rFont val="宋体"/>
        <family val="0"/>
      </rPr>
      <t>43</t>
    </r>
  </si>
  <si>
    <r>
      <t>K0010</t>
    </r>
    <r>
      <rPr>
        <sz val="12"/>
        <rFont val="宋体"/>
        <family val="0"/>
      </rPr>
      <t>20</t>
    </r>
  </si>
  <si>
    <t>K001021</t>
  </si>
  <si>
    <r>
      <t>K00104</t>
    </r>
    <r>
      <rPr>
        <sz val="12"/>
        <rFont val="宋体"/>
        <family val="0"/>
      </rPr>
      <t>5</t>
    </r>
  </si>
  <si>
    <t>K001046</t>
  </si>
  <si>
    <t>K001047</t>
  </si>
  <si>
    <t>K005021</t>
  </si>
  <si>
    <t>K009007</t>
  </si>
  <si>
    <r>
      <t>K00902</t>
    </r>
    <r>
      <rPr>
        <sz val="10"/>
        <rFont val="宋体"/>
        <family val="0"/>
      </rPr>
      <t>7</t>
    </r>
  </si>
  <si>
    <r>
      <t>K00902</t>
    </r>
    <r>
      <rPr>
        <sz val="10"/>
        <rFont val="宋体"/>
        <family val="0"/>
      </rPr>
      <t>8</t>
    </r>
  </si>
  <si>
    <r>
      <t>K00902</t>
    </r>
    <r>
      <rPr>
        <sz val="10"/>
        <rFont val="宋体"/>
        <family val="0"/>
      </rPr>
      <t>9</t>
    </r>
  </si>
  <si>
    <r>
      <t>K0090</t>
    </r>
    <r>
      <rPr>
        <sz val="10"/>
        <rFont val="宋体"/>
        <family val="0"/>
      </rPr>
      <t>30</t>
    </r>
  </si>
  <si>
    <t>K009031</t>
  </si>
  <si>
    <t>K009003</t>
  </si>
  <si>
    <r>
      <t>K0090</t>
    </r>
    <r>
      <rPr>
        <sz val="12"/>
        <rFont val="宋体"/>
        <family val="0"/>
      </rPr>
      <t>11</t>
    </r>
  </si>
  <si>
    <t>K009002</t>
  </si>
  <si>
    <r>
      <t>K0060</t>
    </r>
    <r>
      <rPr>
        <sz val="12"/>
        <rFont val="宋体"/>
        <family val="0"/>
      </rPr>
      <t>27</t>
    </r>
  </si>
  <si>
    <t>K006003</t>
  </si>
  <si>
    <t>K006005</t>
  </si>
  <si>
    <t>K006006</t>
  </si>
  <si>
    <t>K006007</t>
  </si>
  <si>
    <t>K006008</t>
  </si>
  <si>
    <t>K006041</t>
  </si>
  <si>
    <t>K006010</t>
  </si>
  <si>
    <t>K006031</t>
  </si>
  <si>
    <t>K006046</t>
  </si>
  <si>
    <t>K006042</t>
  </si>
  <si>
    <t>K006034</t>
  </si>
  <si>
    <t>K006029</t>
  </si>
  <si>
    <t>K006033</t>
  </si>
  <si>
    <t>K006032</t>
  </si>
  <si>
    <r>
      <t>K006030</t>
    </r>
  </si>
  <si>
    <t>K006009</t>
  </si>
  <si>
    <t>K007002</t>
  </si>
  <si>
    <t>K007003</t>
  </si>
  <si>
    <t>K007029</t>
  </si>
  <si>
    <t>K007005</t>
  </si>
  <si>
    <t>K007006</t>
  </si>
  <si>
    <t>K007007</t>
  </si>
  <si>
    <r>
      <t>K0070</t>
    </r>
    <r>
      <rPr>
        <sz val="12"/>
        <rFont val="宋体"/>
        <family val="0"/>
      </rPr>
      <t>52</t>
    </r>
  </si>
  <si>
    <r>
      <t>K01000</t>
    </r>
    <r>
      <rPr>
        <sz val="12"/>
        <rFont val="宋体"/>
        <family val="0"/>
      </rPr>
      <t>4</t>
    </r>
  </si>
  <si>
    <t>K010002</t>
  </si>
  <si>
    <t>K014005</t>
  </si>
  <si>
    <t>K014007</t>
  </si>
  <si>
    <t>K014002</t>
  </si>
  <si>
    <t>K014006</t>
  </si>
  <si>
    <t>K014004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</si>
</sst>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F800]dddd\,\ mmmm\ dd\,\ yyyy"/>
    <numFmt numFmtId="185" formatCode="0_ "/>
    <numFmt numFmtId="186" formatCode="h:mm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华文中宋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58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58" fontId="1" fillId="0" borderId="10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wrapText="1" shrinkToFit="1"/>
    </xf>
    <xf numFmtId="58" fontId="55" fillId="0" borderId="10" xfId="0" applyNumberFormat="1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31" fontId="0" fillId="0" borderId="0" xfId="0" applyNumberFormat="1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C67" sqref="C67"/>
    </sheetView>
  </sheetViews>
  <sheetFormatPr defaultColWidth="9.00390625" defaultRowHeight="14.25"/>
  <cols>
    <col min="1" max="1" width="4.00390625" style="0" customWidth="1"/>
    <col min="2" max="2" width="24.375" style="11" customWidth="1"/>
    <col min="3" max="3" width="10.00390625" style="13" customWidth="1"/>
    <col min="4" max="4" width="4.125" style="0" customWidth="1"/>
    <col min="5" max="5" width="4.875" style="0" hidden="1" customWidth="1"/>
    <col min="6" max="6" width="6.125" style="0" customWidth="1"/>
    <col min="7" max="7" width="6.125" style="0" hidden="1" customWidth="1"/>
    <col min="8" max="8" width="8.50390625" style="11" hidden="1" customWidth="1"/>
    <col min="9" max="9" width="6.125" style="0" hidden="1" customWidth="1"/>
    <col min="10" max="10" width="4.375" style="0" customWidth="1"/>
    <col min="11" max="11" width="14.875" style="0" customWidth="1"/>
    <col min="12" max="12" width="4.375" style="0" customWidth="1"/>
    <col min="13" max="13" width="8.125" style="10" customWidth="1"/>
  </cols>
  <sheetData>
    <row r="1" spans="1:13" s="1" customFormat="1" ht="33" customHeight="1">
      <c r="A1" s="49" t="s">
        <v>153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8.5" customHeight="1">
      <c r="A2" s="2" t="s">
        <v>1</v>
      </c>
      <c r="B2" s="3" t="s">
        <v>2</v>
      </c>
      <c r="C2" s="12" t="s">
        <v>86</v>
      </c>
      <c r="D2" s="2" t="s">
        <v>3</v>
      </c>
      <c r="E2" s="2" t="s">
        <v>4</v>
      </c>
      <c r="F2" s="2" t="s">
        <v>98</v>
      </c>
      <c r="G2" s="2" t="s">
        <v>5</v>
      </c>
      <c r="H2" s="3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4" t="s">
        <v>11</v>
      </c>
    </row>
    <row r="3" spans="1:13" s="8" customFormat="1" ht="22.5" customHeight="1">
      <c r="A3" s="5">
        <v>1</v>
      </c>
      <c r="B3" s="9" t="s">
        <v>0</v>
      </c>
      <c r="C3" s="40" t="s">
        <v>211</v>
      </c>
      <c r="D3" s="2" t="s">
        <v>209</v>
      </c>
      <c r="E3" s="19"/>
      <c r="F3" s="5">
        <v>20</v>
      </c>
      <c r="G3" s="2"/>
      <c r="H3" s="6" t="s">
        <v>19</v>
      </c>
      <c r="I3" s="2">
        <f>SUM(I34:I59)</f>
        <v>492</v>
      </c>
      <c r="J3" s="2">
        <v>3</v>
      </c>
      <c r="K3" s="2" t="s">
        <v>200</v>
      </c>
      <c r="L3" s="2" t="s">
        <v>85</v>
      </c>
      <c r="M3" s="14" t="s">
        <v>95</v>
      </c>
    </row>
    <row r="4" spans="1:13" s="8" customFormat="1" ht="22.5" customHeight="1">
      <c r="A4" s="5">
        <v>2</v>
      </c>
      <c r="B4" s="9" t="s">
        <v>94</v>
      </c>
      <c r="C4" s="40" t="s">
        <v>212</v>
      </c>
      <c r="D4" s="2" t="s">
        <v>26</v>
      </c>
      <c r="E4" s="19"/>
      <c r="F4" s="5">
        <v>20</v>
      </c>
      <c r="G4" s="2"/>
      <c r="H4" s="6"/>
      <c r="I4" s="2"/>
      <c r="J4" s="2">
        <v>2</v>
      </c>
      <c r="K4" s="2" t="s">
        <v>200</v>
      </c>
      <c r="L4" s="2" t="s">
        <v>85</v>
      </c>
      <c r="M4" s="14" t="s">
        <v>95</v>
      </c>
    </row>
    <row r="5" spans="1:13" s="8" customFormat="1" ht="22.5" customHeight="1">
      <c r="A5" s="5">
        <v>3</v>
      </c>
      <c r="B5" s="34" t="s">
        <v>162</v>
      </c>
      <c r="C5" s="40" t="s">
        <v>213</v>
      </c>
      <c r="D5" s="2" t="s">
        <v>201</v>
      </c>
      <c r="E5" s="19"/>
      <c r="F5" s="5">
        <v>18</v>
      </c>
      <c r="G5" s="2"/>
      <c r="H5" s="6"/>
      <c r="I5" s="2"/>
      <c r="J5" s="2">
        <v>1</v>
      </c>
      <c r="K5" s="2" t="s">
        <v>200</v>
      </c>
      <c r="L5" s="2" t="s">
        <v>85</v>
      </c>
      <c r="M5" s="14" t="s">
        <v>95</v>
      </c>
    </row>
    <row r="6" spans="1:13" ht="22.5" customHeight="1">
      <c r="A6" s="5">
        <v>4</v>
      </c>
      <c r="B6" s="32" t="s">
        <v>43</v>
      </c>
      <c r="C6" s="40" t="s">
        <v>214</v>
      </c>
      <c r="D6" s="5" t="s">
        <v>44</v>
      </c>
      <c r="E6" s="16"/>
      <c r="F6" s="5">
        <v>18</v>
      </c>
      <c r="G6" s="5">
        <v>1.5</v>
      </c>
      <c r="H6" s="6" t="s">
        <v>19</v>
      </c>
      <c r="I6" s="5">
        <f aca="true" t="shared" si="0" ref="I6:I13">F6*G6</f>
        <v>27</v>
      </c>
      <c r="J6" s="17">
        <v>1</v>
      </c>
      <c r="K6" s="5" t="s">
        <v>45</v>
      </c>
      <c r="L6" s="5" t="s">
        <v>16</v>
      </c>
      <c r="M6" s="7" t="s">
        <v>145</v>
      </c>
    </row>
    <row r="7" spans="1:13" s="8" customFormat="1" ht="22.5" customHeight="1">
      <c r="A7" s="5">
        <v>5</v>
      </c>
      <c r="B7" s="9" t="s">
        <v>62</v>
      </c>
      <c r="C7" s="40" t="s">
        <v>215</v>
      </c>
      <c r="D7" s="5" t="s">
        <v>31</v>
      </c>
      <c r="E7" s="16"/>
      <c r="F7" s="5">
        <v>10</v>
      </c>
      <c r="G7" s="5">
        <v>1.5</v>
      </c>
      <c r="H7" s="6" t="s">
        <v>19</v>
      </c>
      <c r="I7" s="5">
        <f t="shared" si="0"/>
        <v>15</v>
      </c>
      <c r="J7" s="17">
        <v>0.5</v>
      </c>
      <c r="K7" s="5" t="s">
        <v>63</v>
      </c>
      <c r="L7" s="5" t="s">
        <v>16</v>
      </c>
      <c r="M7" s="7" t="s">
        <v>64</v>
      </c>
    </row>
    <row r="8" spans="1:13" s="8" customFormat="1" ht="22.5" customHeight="1">
      <c r="A8" s="5">
        <v>6</v>
      </c>
      <c r="B8" s="9" t="s">
        <v>65</v>
      </c>
      <c r="C8" s="40" t="s">
        <v>216</v>
      </c>
      <c r="D8" s="5" t="s">
        <v>38</v>
      </c>
      <c r="E8" s="5"/>
      <c r="F8" s="5">
        <v>18</v>
      </c>
      <c r="G8" s="5">
        <v>1.5</v>
      </c>
      <c r="H8" s="6" t="s">
        <v>19</v>
      </c>
      <c r="I8" s="5">
        <f t="shared" si="0"/>
        <v>27</v>
      </c>
      <c r="J8" s="17">
        <v>1</v>
      </c>
      <c r="K8" s="5" t="s">
        <v>63</v>
      </c>
      <c r="L8" s="5" t="s">
        <v>16</v>
      </c>
      <c r="M8" s="7" t="s">
        <v>66</v>
      </c>
    </row>
    <row r="9" spans="1:13" s="8" customFormat="1" ht="22.5" customHeight="1">
      <c r="A9" s="5">
        <v>7</v>
      </c>
      <c r="B9" s="9" t="s">
        <v>67</v>
      </c>
      <c r="C9" s="40" t="s">
        <v>217</v>
      </c>
      <c r="D9" s="5" t="s">
        <v>38</v>
      </c>
      <c r="E9" s="5"/>
      <c r="F9" s="5">
        <v>10</v>
      </c>
      <c r="G9" s="5">
        <v>1.5</v>
      </c>
      <c r="H9" s="6" t="s">
        <v>19</v>
      </c>
      <c r="I9" s="5">
        <f t="shared" si="0"/>
        <v>15</v>
      </c>
      <c r="J9" s="17">
        <v>0.5</v>
      </c>
      <c r="K9" s="5" t="s">
        <v>63</v>
      </c>
      <c r="L9" s="5" t="s">
        <v>16</v>
      </c>
      <c r="M9" s="7" t="s">
        <v>27</v>
      </c>
    </row>
    <row r="10" spans="1:13" s="8" customFormat="1" ht="22.5" customHeight="1">
      <c r="A10" s="5">
        <v>8</v>
      </c>
      <c r="B10" s="9" t="s">
        <v>68</v>
      </c>
      <c r="C10" s="40" t="s">
        <v>218</v>
      </c>
      <c r="D10" s="5" t="s">
        <v>38</v>
      </c>
      <c r="E10" s="5"/>
      <c r="F10" s="5">
        <v>10</v>
      </c>
      <c r="G10" s="5">
        <v>1.5</v>
      </c>
      <c r="H10" s="6" t="s">
        <v>19</v>
      </c>
      <c r="I10" s="5">
        <f t="shared" si="0"/>
        <v>15</v>
      </c>
      <c r="J10" s="17">
        <v>0.5</v>
      </c>
      <c r="K10" s="5" t="s">
        <v>63</v>
      </c>
      <c r="L10" s="5" t="s">
        <v>16</v>
      </c>
      <c r="M10" s="7" t="s">
        <v>69</v>
      </c>
    </row>
    <row r="11" spans="1:13" s="8" customFormat="1" ht="22.5" customHeight="1">
      <c r="A11" s="5">
        <v>9</v>
      </c>
      <c r="B11" s="9" t="s">
        <v>70</v>
      </c>
      <c r="C11" s="40" t="s">
        <v>219</v>
      </c>
      <c r="D11" s="5" t="s">
        <v>38</v>
      </c>
      <c r="E11" s="5"/>
      <c r="F11" s="5">
        <v>18</v>
      </c>
      <c r="G11" s="5">
        <v>1.5</v>
      </c>
      <c r="H11" s="6" t="s">
        <v>19</v>
      </c>
      <c r="I11" s="5">
        <f t="shared" si="0"/>
        <v>27</v>
      </c>
      <c r="J11" s="17">
        <v>1</v>
      </c>
      <c r="K11" s="5" t="s">
        <v>63</v>
      </c>
      <c r="L11" s="5" t="s">
        <v>16</v>
      </c>
      <c r="M11" s="7" t="s">
        <v>69</v>
      </c>
    </row>
    <row r="12" spans="1:13" s="36" customFormat="1" ht="22.5" customHeight="1">
      <c r="A12" s="5">
        <v>10</v>
      </c>
      <c r="B12" s="9" t="s">
        <v>71</v>
      </c>
      <c r="C12" s="40" t="s">
        <v>220</v>
      </c>
      <c r="D12" s="5" t="s">
        <v>38</v>
      </c>
      <c r="E12" s="5"/>
      <c r="F12" s="5">
        <v>18</v>
      </c>
      <c r="G12" s="5">
        <v>1.5</v>
      </c>
      <c r="H12" s="6" t="s">
        <v>19</v>
      </c>
      <c r="I12" s="5">
        <f t="shared" si="0"/>
        <v>27</v>
      </c>
      <c r="J12" s="5">
        <v>1</v>
      </c>
      <c r="K12" s="5" t="s">
        <v>63</v>
      </c>
      <c r="L12" s="5" t="s">
        <v>16</v>
      </c>
      <c r="M12" s="14" t="s">
        <v>72</v>
      </c>
    </row>
    <row r="13" spans="1:13" ht="22.5" customHeight="1">
      <c r="A13" s="5">
        <v>11</v>
      </c>
      <c r="B13" s="9" t="s">
        <v>73</v>
      </c>
      <c r="C13" s="40" t="s">
        <v>221</v>
      </c>
      <c r="D13" s="5" t="s">
        <v>44</v>
      </c>
      <c r="E13" s="16"/>
      <c r="F13" s="5">
        <v>10</v>
      </c>
      <c r="G13" s="5">
        <v>1.5</v>
      </c>
      <c r="H13" s="6" t="s">
        <v>28</v>
      </c>
      <c r="I13" s="5">
        <f t="shared" si="0"/>
        <v>15</v>
      </c>
      <c r="J13" s="5">
        <v>0.5</v>
      </c>
      <c r="K13" s="5" t="s">
        <v>63</v>
      </c>
      <c r="L13" s="5" t="s">
        <v>16</v>
      </c>
      <c r="M13" s="14" t="s">
        <v>74</v>
      </c>
    </row>
    <row r="14" spans="1:13" ht="22.5" customHeight="1">
      <c r="A14" s="5">
        <v>12</v>
      </c>
      <c r="B14" s="32" t="s">
        <v>102</v>
      </c>
      <c r="C14" s="40" t="s">
        <v>222</v>
      </c>
      <c r="D14" s="5" t="s">
        <v>44</v>
      </c>
      <c r="E14" s="5"/>
      <c r="F14" s="5">
        <v>18</v>
      </c>
      <c r="G14" s="5"/>
      <c r="H14" s="6"/>
      <c r="I14" s="5"/>
      <c r="J14" s="5">
        <v>1</v>
      </c>
      <c r="K14" s="5" t="s">
        <v>41</v>
      </c>
      <c r="L14" s="5" t="s">
        <v>16</v>
      </c>
      <c r="M14" s="7" t="s">
        <v>103</v>
      </c>
    </row>
    <row r="15" spans="1:13" ht="22.5" customHeight="1">
      <c r="A15" s="5">
        <v>13</v>
      </c>
      <c r="B15" s="32" t="s">
        <v>40</v>
      </c>
      <c r="C15" s="40" t="s">
        <v>223</v>
      </c>
      <c r="D15" s="5" t="s">
        <v>31</v>
      </c>
      <c r="E15" s="5"/>
      <c r="F15" s="5">
        <v>24</v>
      </c>
      <c r="G15" s="5">
        <v>1.5</v>
      </c>
      <c r="H15" s="6" t="s">
        <v>19</v>
      </c>
      <c r="I15" s="5">
        <f>F15*G15</f>
        <v>36</v>
      </c>
      <c r="J15" s="5">
        <v>1.5</v>
      </c>
      <c r="K15" s="5" t="s">
        <v>41</v>
      </c>
      <c r="L15" s="5" t="s">
        <v>16</v>
      </c>
      <c r="M15" s="7" t="s">
        <v>42</v>
      </c>
    </row>
    <row r="16" spans="1:13" ht="22.5" customHeight="1">
      <c r="A16" s="5">
        <v>14</v>
      </c>
      <c r="B16" s="32" t="s">
        <v>146</v>
      </c>
      <c r="C16" s="40" t="s">
        <v>224</v>
      </c>
      <c r="D16" s="5" t="s">
        <v>31</v>
      </c>
      <c r="E16" s="5"/>
      <c r="F16" s="5">
        <v>18</v>
      </c>
      <c r="G16" s="5"/>
      <c r="H16" s="6"/>
      <c r="I16" s="5"/>
      <c r="J16" s="5">
        <v>1</v>
      </c>
      <c r="K16" s="5" t="s">
        <v>41</v>
      </c>
      <c r="L16" s="5" t="s">
        <v>16</v>
      </c>
      <c r="M16" s="7" t="s">
        <v>137</v>
      </c>
    </row>
    <row r="17" spans="1:13" ht="22.5" customHeight="1">
      <c r="A17" s="5">
        <v>15</v>
      </c>
      <c r="B17" s="32" t="s">
        <v>25</v>
      </c>
      <c r="C17" s="40" t="s">
        <v>225</v>
      </c>
      <c r="D17" s="5" t="s">
        <v>26</v>
      </c>
      <c r="E17" s="16"/>
      <c r="F17" s="5">
        <v>18</v>
      </c>
      <c r="G17" s="5">
        <v>1.5</v>
      </c>
      <c r="H17" s="6" t="s">
        <v>19</v>
      </c>
      <c r="I17" s="5">
        <f aca="true" t="shared" si="1" ref="I17:I24">F17*G17</f>
        <v>27</v>
      </c>
      <c r="J17" s="18">
        <v>1</v>
      </c>
      <c r="K17" s="5" t="s">
        <v>99</v>
      </c>
      <c r="L17" s="5" t="s">
        <v>16</v>
      </c>
      <c r="M17" s="14" t="s">
        <v>87</v>
      </c>
    </row>
    <row r="18" spans="1:13" ht="22.5" customHeight="1">
      <c r="A18" s="5">
        <v>16</v>
      </c>
      <c r="B18" s="32" t="s">
        <v>88</v>
      </c>
      <c r="C18" s="40" t="s">
        <v>226</v>
      </c>
      <c r="D18" s="5" t="s">
        <v>26</v>
      </c>
      <c r="E18" s="16"/>
      <c r="F18" s="5">
        <v>18</v>
      </c>
      <c r="G18" s="5">
        <v>2</v>
      </c>
      <c r="H18" s="6" t="s">
        <v>28</v>
      </c>
      <c r="I18" s="5">
        <f t="shared" si="1"/>
        <v>36</v>
      </c>
      <c r="J18" s="18">
        <v>1</v>
      </c>
      <c r="K18" s="5" t="s">
        <v>99</v>
      </c>
      <c r="L18" s="5" t="s">
        <v>16</v>
      </c>
      <c r="M18" s="14" t="s">
        <v>29</v>
      </c>
    </row>
    <row r="19" spans="1:13" ht="22.5" customHeight="1">
      <c r="A19" s="5">
        <v>17</v>
      </c>
      <c r="B19" s="32" t="s">
        <v>89</v>
      </c>
      <c r="C19" s="40" t="s">
        <v>227</v>
      </c>
      <c r="D19" s="5" t="s">
        <v>26</v>
      </c>
      <c r="E19" s="16"/>
      <c r="F19" s="5">
        <v>18</v>
      </c>
      <c r="G19" s="5">
        <v>2</v>
      </c>
      <c r="H19" s="6" t="s">
        <v>28</v>
      </c>
      <c r="I19" s="5">
        <f t="shared" si="1"/>
        <v>36</v>
      </c>
      <c r="J19" s="18">
        <v>1</v>
      </c>
      <c r="K19" s="5" t="s">
        <v>99</v>
      </c>
      <c r="L19" s="5" t="s">
        <v>16</v>
      </c>
      <c r="M19" s="14" t="s">
        <v>29</v>
      </c>
    </row>
    <row r="20" spans="1:13" ht="22.5" customHeight="1">
      <c r="A20" s="5">
        <v>18</v>
      </c>
      <c r="B20" s="32" t="s">
        <v>30</v>
      </c>
      <c r="C20" s="40" t="s">
        <v>228</v>
      </c>
      <c r="D20" s="5" t="s">
        <v>31</v>
      </c>
      <c r="E20" s="16"/>
      <c r="F20" s="5">
        <v>12</v>
      </c>
      <c r="G20" s="5">
        <v>1.5</v>
      </c>
      <c r="H20" s="6" t="s">
        <v>19</v>
      </c>
      <c r="I20" s="5">
        <f t="shared" si="1"/>
        <v>18</v>
      </c>
      <c r="J20" s="18">
        <v>0.5</v>
      </c>
      <c r="K20" s="5" t="s">
        <v>99</v>
      </c>
      <c r="L20" s="5" t="s">
        <v>16</v>
      </c>
      <c r="M20" s="14" t="s">
        <v>32</v>
      </c>
    </row>
    <row r="21" spans="1:13" s="37" customFormat="1" ht="22.5" customHeight="1">
      <c r="A21" s="5">
        <v>19</v>
      </c>
      <c r="B21" s="33" t="s">
        <v>33</v>
      </c>
      <c r="C21" s="40" t="s">
        <v>229</v>
      </c>
      <c r="D21" s="5" t="s">
        <v>31</v>
      </c>
      <c r="E21" s="16"/>
      <c r="F21" s="5">
        <v>12</v>
      </c>
      <c r="G21" s="5">
        <v>1.5</v>
      </c>
      <c r="H21" s="6" t="s">
        <v>19</v>
      </c>
      <c r="I21" s="5">
        <f t="shared" si="1"/>
        <v>18</v>
      </c>
      <c r="J21" s="18">
        <v>0.5</v>
      </c>
      <c r="K21" s="5" t="s">
        <v>99</v>
      </c>
      <c r="L21" s="5" t="s">
        <v>16</v>
      </c>
      <c r="M21" s="14" t="s">
        <v>32</v>
      </c>
    </row>
    <row r="22" spans="1:13" s="37" customFormat="1" ht="22.5" customHeight="1">
      <c r="A22" s="5">
        <v>20</v>
      </c>
      <c r="B22" s="33" t="s">
        <v>93</v>
      </c>
      <c r="C22" s="40" t="s">
        <v>230</v>
      </c>
      <c r="D22" s="5" t="s">
        <v>26</v>
      </c>
      <c r="E22" s="16"/>
      <c r="F22" s="5">
        <v>24</v>
      </c>
      <c r="G22" s="5">
        <v>1.5</v>
      </c>
      <c r="H22" s="6" t="s">
        <v>19</v>
      </c>
      <c r="I22" s="5">
        <f t="shared" si="1"/>
        <v>36</v>
      </c>
      <c r="J22" s="18">
        <v>1.5</v>
      </c>
      <c r="K22" s="5" t="s">
        <v>99</v>
      </c>
      <c r="L22" s="5" t="s">
        <v>16</v>
      </c>
      <c r="M22" s="14" t="s">
        <v>34</v>
      </c>
    </row>
    <row r="23" spans="1:13" ht="22.5" customHeight="1">
      <c r="A23" s="5">
        <v>21</v>
      </c>
      <c r="B23" s="32" t="s">
        <v>35</v>
      </c>
      <c r="C23" s="40" t="s">
        <v>231</v>
      </c>
      <c r="D23" s="5" t="s">
        <v>31</v>
      </c>
      <c r="E23" s="5"/>
      <c r="F23" s="5">
        <v>36</v>
      </c>
      <c r="G23" s="5">
        <v>1.5</v>
      </c>
      <c r="H23" s="6" t="s">
        <v>19</v>
      </c>
      <c r="I23" s="5">
        <f t="shared" si="1"/>
        <v>54</v>
      </c>
      <c r="J23" s="18">
        <v>2</v>
      </c>
      <c r="K23" s="5" t="s">
        <v>99</v>
      </c>
      <c r="L23" s="5" t="s">
        <v>16</v>
      </c>
      <c r="M23" s="14" t="s">
        <v>36</v>
      </c>
    </row>
    <row r="24" spans="1:13" ht="22.5" customHeight="1">
      <c r="A24" s="5">
        <v>22</v>
      </c>
      <c r="B24" s="32" t="s">
        <v>37</v>
      </c>
      <c r="C24" s="40" t="s">
        <v>232</v>
      </c>
      <c r="D24" s="5" t="s">
        <v>38</v>
      </c>
      <c r="E24" s="5"/>
      <c r="F24" s="5">
        <v>34</v>
      </c>
      <c r="G24" s="5">
        <v>1.5</v>
      </c>
      <c r="H24" s="6" t="s">
        <v>19</v>
      </c>
      <c r="I24" s="5">
        <f t="shared" si="1"/>
        <v>51</v>
      </c>
      <c r="J24" s="18">
        <v>1.5</v>
      </c>
      <c r="K24" s="5" t="s">
        <v>99</v>
      </c>
      <c r="L24" s="5" t="s">
        <v>16</v>
      </c>
      <c r="M24" s="14" t="s">
        <v>39</v>
      </c>
    </row>
    <row r="25" spans="1:13" ht="22.5" customHeight="1">
      <c r="A25" s="5">
        <v>23</v>
      </c>
      <c r="B25" s="39" t="s">
        <v>154</v>
      </c>
      <c r="C25" s="40" t="s">
        <v>233</v>
      </c>
      <c r="D25" s="41" t="s">
        <v>202</v>
      </c>
      <c r="E25" s="41"/>
      <c r="F25" s="41">
        <v>24</v>
      </c>
      <c r="G25" s="41"/>
      <c r="H25" s="42"/>
      <c r="I25" s="41"/>
      <c r="J25" s="43">
        <v>1.5</v>
      </c>
      <c r="K25" s="41" t="s">
        <v>99</v>
      </c>
      <c r="L25" s="41" t="s">
        <v>16</v>
      </c>
      <c r="M25" s="44" t="s">
        <v>155</v>
      </c>
    </row>
    <row r="26" spans="1:13" ht="22.5" customHeight="1">
      <c r="A26" s="5">
        <v>24</v>
      </c>
      <c r="B26" s="39" t="s">
        <v>164</v>
      </c>
      <c r="C26" s="40" t="s">
        <v>234</v>
      </c>
      <c r="D26" s="41" t="s">
        <v>203</v>
      </c>
      <c r="E26" s="41"/>
      <c r="F26" s="41">
        <v>18</v>
      </c>
      <c r="G26" s="41"/>
      <c r="H26" s="42"/>
      <c r="I26" s="41"/>
      <c r="J26" s="43">
        <v>1</v>
      </c>
      <c r="K26" s="41" t="s">
        <v>99</v>
      </c>
      <c r="L26" s="41" t="s">
        <v>16</v>
      </c>
      <c r="M26" s="44" t="s">
        <v>156</v>
      </c>
    </row>
    <row r="27" spans="1:13" ht="22.5" customHeight="1">
      <c r="A27" s="5">
        <v>25</v>
      </c>
      <c r="B27" s="45" t="s">
        <v>179</v>
      </c>
      <c r="C27" s="40" t="s">
        <v>235</v>
      </c>
      <c r="D27" s="41" t="s">
        <v>204</v>
      </c>
      <c r="E27" s="41"/>
      <c r="F27" s="41">
        <v>36</v>
      </c>
      <c r="G27" s="41"/>
      <c r="H27" s="42"/>
      <c r="I27" s="41"/>
      <c r="J27" s="41">
        <v>2</v>
      </c>
      <c r="K27" s="41" t="s">
        <v>177</v>
      </c>
      <c r="L27" s="41" t="s">
        <v>16</v>
      </c>
      <c r="M27" s="46" t="s">
        <v>178</v>
      </c>
    </row>
    <row r="28" spans="1:13" s="8" customFormat="1" ht="22.5" customHeight="1">
      <c r="A28" s="5">
        <v>26</v>
      </c>
      <c r="B28" s="32" t="s">
        <v>23</v>
      </c>
      <c r="C28" s="40" t="s">
        <v>236</v>
      </c>
      <c r="D28" s="5" t="s">
        <v>21</v>
      </c>
      <c r="E28" s="16"/>
      <c r="F28" s="5">
        <v>10</v>
      </c>
      <c r="G28" s="5">
        <v>1.5</v>
      </c>
      <c r="H28" s="6" t="s">
        <v>19</v>
      </c>
      <c r="I28" s="5">
        <f>F28*G28</f>
        <v>15</v>
      </c>
      <c r="J28" s="17">
        <v>0.5</v>
      </c>
      <c r="K28" s="5" t="s">
        <v>15</v>
      </c>
      <c r="L28" s="5" t="s">
        <v>16</v>
      </c>
      <c r="M28" s="5" t="s">
        <v>24</v>
      </c>
    </row>
    <row r="29" spans="1:13" ht="22.5" customHeight="1">
      <c r="A29" s="5">
        <v>27</v>
      </c>
      <c r="B29" s="32" t="s">
        <v>138</v>
      </c>
      <c r="C29" s="40" t="s">
        <v>237</v>
      </c>
      <c r="D29" s="5" t="s">
        <v>44</v>
      </c>
      <c r="E29" s="16"/>
      <c r="F29" s="5">
        <v>18</v>
      </c>
      <c r="G29" s="5"/>
      <c r="H29" s="6"/>
      <c r="I29" s="5"/>
      <c r="J29" s="17">
        <v>1</v>
      </c>
      <c r="K29" s="5" t="s">
        <v>15</v>
      </c>
      <c r="L29" s="5" t="s">
        <v>16</v>
      </c>
      <c r="M29" s="5" t="s">
        <v>142</v>
      </c>
    </row>
    <row r="30" spans="1:13" ht="22.5" customHeight="1">
      <c r="A30" s="5">
        <v>28</v>
      </c>
      <c r="B30" s="32" t="s">
        <v>139</v>
      </c>
      <c r="C30" s="40" t="s">
        <v>238</v>
      </c>
      <c r="D30" s="5" t="s">
        <v>44</v>
      </c>
      <c r="E30" s="16"/>
      <c r="F30" s="5">
        <v>18</v>
      </c>
      <c r="G30" s="5"/>
      <c r="H30" s="6"/>
      <c r="I30" s="5"/>
      <c r="J30" s="17">
        <v>1</v>
      </c>
      <c r="K30" s="5" t="s">
        <v>15</v>
      </c>
      <c r="L30" s="5" t="s">
        <v>16</v>
      </c>
      <c r="M30" s="5" t="s">
        <v>142</v>
      </c>
    </row>
    <row r="31" spans="1:13" ht="22.5" customHeight="1">
      <c r="A31" s="5">
        <v>29</v>
      </c>
      <c r="B31" s="32" t="s">
        <v>140</v>
      </c>
      <c r="C31" s="40" t="s">
        <v>239</v>
      </c>
      <c r="D31" s="5" t="s">
        <v>21</v>
      </c>
      <c r="E31" s="16"/>
      <c r="F31" s="5">
        <v>18</v>
      </c>
      <c r="G31" s="5"/>
      <c r="H31" s="6"/>
      <c r="I31" s="5"/>
      <c r="J31" s="17">
        <v>1</v>
      </c>
      <c r="K31" s="5" t="s">
        <v>15</v>
      </c>
      <c r="L31" s="5" t="s">
        <v>16</v>
      </c>
      <c r="M31" s="5" t="s">
        <v>143</v>
      </c>
    </row>
    <row r="32" spans="1:13" ht="22.5" customHeight="1">
      <c r="A32" s="5">
        <v>30</v>
      </c>
      <c r="B32" s="32" t="s">
        <v>141</v>
      </c>
      <c r="C32" s="40" t="s">
        <v>240</v>
      </c>
      <c r="D32" s="5" t="s">
        <v>44</v>
      </c>
      <c r="E32" s="16"/>
      <c r="F32" s="5">
        <v>18</v>
      </c>
      <c r="G32" s="5"/>
      <c r="H32" s="6"/>
      <c r="I32" s="5"/>
      <c r="J32" s="17">
        <v>1</v>
      </c>
      <c r="K32" s="5" t="s">
        <v>15</v>
      </c>
      <c r="L32" s="5" t="s">
        <v>16</v>
      </c>
      <c r="M32" s="5" t="s">
        <v>144</v>
      </c>
    </row>
    <row r="33" spans="1:13" ht="22.5" customHeight="1">
      <c r="A33" s="5">
        <v>31</v>
      </c>
      <c r="B33" s="39" t="s">
        <v>165</v>
      </c>
      <c r="C33" s="40" t="s">
        <v>241</v>
      </c>
      <c r="D33" s="41" t="s">
        <v>205</v>
      </c>
      <c r="E33" s="47"/>
      <c r="F33" s="41">
        <v>36</v>
      </c>
      <c r="G33" s="41"/>
      <c r="H33" s="42"/>
      <c r="I33" s="41"/>
      <c r="J33" s="48">
        <v>2</v>
      </c>
      <c r="K33" s="41" t="s">
        <v>15</v>
      </c>
      <c r="L33" s="41" t="s">
        <v>16</v>
      </c>
      <c r="M33" s="41" t="s">
        <v>142</v>
      </c>
    </row>
    <row r="34" spans="1:13" ht="22.5" customHeight="1">
      <c r="A34" s="5">
        <v>32</v>
      </c>
      <c r="B34" s="15" t="s">
        <v>12</v>
      </c>
      <c r="C34" s="40" t="s">
        <v>242</v>
      </c>
      <c r="D34" s="5" t="s">
        <v>13</v>
      </c>
      <c r="E34" s="16"/>
      <c r="F34" s="5">
        <v>36</v>
      </c>
      <c r="G34" s="5">
        <v>1.5</v>
      </c>
      <c r="H34" s="6" t="s">
        <v>14</v>
      </c>
      <c r="I34" s="5">
        <f aca="true" t="shared" si="2" ref="I34:I42">F34*G34</f>
        <v>54</v>
      </c>
      <c r="J34" s="17">
        <v>2</v>
      </c>
      <c r="K34" s="35" t="s">
        <v>163</v>
      </c>
      <c r="L34" s="5" t="s">
        <v>16</v>
      </c>
      <c r="M34" s="5" t="s">
        <v>101</v>
      </c>
    </row>
    <row r="35" spans="1:13" s="38" customFormat="1" ht="22.5" customHeight="1">
      <c r="A35" s="5">
        <v>33</v>
      </c>
      <c r="B35" s="15" t="s">
        <v>17</v>
      </c>
      <c r="C35" s="40" t="s">
        <v>243</v>
      </c>
      <c r="D35" s="5" t="s">
        <v>18</v>
      </c>
      <c r="E35" s="16"/>
      <c r="F35" s="5">
        <v>18</v>
      </c>
      <c r="G35" s="5">
        <v>1.5</v>
      </c>
      <c r="H35" s="6" t="s">
        <v>19</v>
      </c>
      <c r="I35" s="5">
        <f t="shared" si="2"/>
        <v>27</v>
      </c>
      <c r="J35" s="17">
        <v>1</v>
      </c>
      <c r="K35" s="35" t="s">
        <v>163</v>
      </c>
      <c r="L35" s="5" t="s">
        <v>16</v>
      </c>
      <c r="M35" s="5" t="s">
        <v>90</v>
      </c>
    </row>
    <row r="36" spans="1:13" s="38" customFormat="1" ht="22.5" customHeight="1">
      <c r="A36" s="5">
        <v>34</v>
      </c>
      <c r="B36" s="32" t="s">
        <v>20</v>
      </c>
      <c r="C36" s="40" t="s">
        <v>244</v>
      </c>
      <c r="D36" s="5" t="s">
        <v>21</v>
      </c>
      <c r="E36" s="16"/>
      <c r="F36" s="5">
        <v>10</v>
      </c>
      <c r="G36" s="5">
        <v>1.5</v>
      </c>
      <c r="H36" s="6" t="s">
        <v>19</v>
      </c>
      <c r="I36" s="5">
        <f t="shared" si="2"/>
        <v>15</v>
      </c>
      <c r="J36" s="17">
        <v>0.5</v>
      </c>
      <c r="K36" s="35" t="s">
        <v>163</v>
      </c>
      <c r="L36" s="5" t="s">
        <v>16</v>
      </c>
      <c r="M36" s="5" t="s">
        <v>22</v>
      </c>
    </row>
    <row r="37" spans="1:13" s="38" customFormat="1" ht="22.5" customHeight="1">
      <c r="A37" s="5">
        <v>35</v>
      </c>
      <c r="B37" s="32" t="s">
        <v>50</v>
      </c>
      <c r="C37" s="40" t="s">
        <v>245</v>
      </c>
      <c r="D37" s="5" t="s">
        <v>31</v>
      </c>
      <c r="E37" s="5"/>
      <c r="F37" s="5">
        <v>24</v>
      </c>
      <c r="G37" s="5">
        <v>1.5</v>
      </c>
      <c r="H37" s="6" t="s">
        <v>19</v>
      </c>
      <c r="I37" s="5">
        <f t="shared" si="2"/>
        <v>36</v>
      </c>
      <c r="J37" s="17">
        <v>1.5</v>
      </c>
      <c r="K37" s="5" t="s">
        <v>51</v>
      </c>
      <c r="L37" s="5" t="s">
        <v>16</v>
      </c>
      <c r="M37" s="7" t="s">
        <v>52</v>
      </c>
    </row>
    <row r="38" spans="1:13" s="38" customFormat="1" ht="22.5" customHeight="1">
      <c r="A38" s="5">
        <v>36</v>
      </c>
      <c r="B38" s="32" t="s">
        <v>53</v>
      </c>
      <c r="C38" s="40" t="s">
        <v>246</v>
      </c>
      <c r="D38" s="5" t="s">
        <v>38</v>
      </c>
      <c r="E38" s="5"/>
      <c r="F38" s="5">
        <v>18</v>
      </c>
      <c r="G38" s="5">
        <v>1.5</v>
      </c>
      <c r="H38" s="6" t="s">
        <v>19</v>
      </c>
      <c r="I38" s="5">
        <f t="shared" si="2"/>
        <v>27</v>
      </c>
      <c r="J38" s="5">
        <v>1</v>
      </c>
      <c r="K38" s="5" t="s">
        <v>51</v>
      </c>
      <c r="L38" s="5" t="s">
        <v>16</v>
      </c>
      <c r="M38" s="7" t="s">
        <v>54</v>
      </c>
    </row>
    <row r="39" spans="1:13" s="38" customFormat="1" ht="22.5" customHeight="1">
      <c r="A39" s="5">
        <v>37</v>
      </c>
      <c r="B39" s="32" t="s">
        <v>55</v>
      </c>
      <c r="C39" s="40" t="s">
        <v>247</v>
      </c>
      <c r="D39" s="5" t="s">
        <v>26</v>
      </c>
      <c r="E39" s="5"/>
      <c r="F39" s="5">
        <v>18</v>
      </c>
      <c r="G39" s="5">
        <v>1.5</v>
      </c>
      <c r="H39" s="6" t="s">
        <v>19</v>
      </c>
      <c r="I39" s="5">
        <f t="shared" si="2"/>
        <v>27</v>
      </c>
      <c r="J39" s="5">
        <v>1</v>
      </c>
      <c r="K39" s="5" t="s">
        <v>51</v>
      </c>
      <c r="L39" s="5" t="s">
        <v>16</v>
      </c>
      <c r="M39" s="7" t="s">
        <v>56</v>
      </c>
    </row>
    <row r="40" spans="1:13" s="38" customFormat="1" ht="22.5" customHeight="1">
      <c r="A40" s="5">
        <v>38</v>
      </c>
      <c r="B40" s="32" t="s">
        <v>57</v>
      </c>
      <c r="C40" s="40" t="s">
        <v>248</v>
      </c>
      <c r="D40" s="5" t="s">
        <v>38</v>
      </c>
      <c r="E40" s="5"/>
      <c r="F40" s="5">
        <v>18</v>
      </c>
      <c r="G40" s="5">
        <v>1.5</v>
      </c>
      <c r="H40" s="6" t="s">
        <v>19</v>
      </c>
      <c r="I40" s="5">
        <f t="shared" si="2"/>
        <v>27</v>
      </c>
      <c r="J40" s="5">
        <v>1</v>
      </c>
      <c r="K40" s="5" t="s">
        <v>51</v>
      </c>
      <c r="L40" s="5" t="s">
        <v>16</v>
      </c>
      <c r="M40" s="7" t="s">
        <v>58</v>
      </c>
    </row>
    <row r="41" spans="1:13" s="38" customFormat="1" ht="22.5" customHeight="1">
      <c r="A41" s="5">
        <v>39</v>
      </c>
      <c r="B41" s="9" t="s">
        <v>59</v>
      </c>
      <c r="C41" s="40" t="s">
        <v>249</v>
      </c>
      <c r="D41" s="5" t="s">
        <v>38</v>
      </c>
      <c r="E41" s="5"/>
      <c r="F41" s="5">
        <v>18</v>
      </c>
      <c r="G41" s="5">
        <v>1.5</v>
      </c>
      <c r="H41" s="6" t="s">
        <v>19</v>
      </c>
      <c r="I41" s="5">
        <f t="shared" si="2"/>
        <v>27</v>
      </c>
      <c r="J41" s="5">
        <v>1</v>
      </c>
      <c r="K41" s="5" t="s">
        <v>51</v>
      </c>
      <c r="L41" s="5" t="s">
        <v>16</v>
      </c>
      <c r="M41" s="7" t="s">
        <v>60</v>
      </c>
    </row>
    <row r="42" spans="1:13" s="38" customFormat="1" ht="22.5" customHeight="1">
      <c r="A42" s="5">
        <v>40</v>
      </c>
      <c r="B42" s="9" t="s">
        <v>61</v>
      </c>
      <c r="C42" s="40" t="s">
        <v>250</v>
      </c>
      <c r="D42" s="5" t="s">
        <v>26</v>
      </c>
      <c r="E42" s="5"/>
      <c r="F42" s="5">
        <v>18</v>
      </c>
      <c r="G42" s="5">
        <v>1.5</v>
      </c>
      <c r="H42" s="6" t="s">
        <v>19</v>
      </c>
      <c r="I42" s="5">
        <f t="shared" si="2"/>
        <v>27</v>
      </c>
      <c r="J42" s="5">
        <v>1</v>
      </c>
      <c r="K42" s="5" t="s">
        <v>51</v>
      </c>
      <c r="L42" s="5" t="s">
        <v>16</v>
      </c>
      <c r="M42" s="7" t="s">
        <v>96</v>
      </c>
    </row>
    <row r="43" spans="1:13" s="38" customFormat="1" ht="22.5" customHeight="1">
      <c r="A43" s="5">
        <v>41</v>
      </c>
      <c r="B43" s="45" t="s">
        <v>180</v>
      </c>
      <c r="C43" s="40" t="s">
        <v>251</v>
      </c>
      <c r="D43" s="41" t="s">
        <v>204</v>
      </c>
      <c r="E43" s="41"/>
      <c r="F43" s="41">
        <v>36</v>
      </c>
      <c r="G43" s="41"/>
      <c r="H43" s="42"/>
      <c r="I43" s="41"/>
      <c r="J43" s="41">
        <v>2</v>
      </c>
      <c r="K43" s="41" t="s">
        <v>51</v>
      </c>
      <c r="L43" s="41" t="s">
        <v>16</v>
      </c>
      <c r="M43" s="46" t="s">
        <v>191</v>
      </c>
    </row>
    <row r="44" spans="1:13" s="38" customFormat="1" ht="22.5" customHeight="1">
      <c r="A44" s="5">
        <v>42</v>
      </c>
      <c r="B44" s="45" t="s">
        <v>181</v>
      </c>
      <c r="C44" s="40" t="s">
        <v>252</v>
      </c>
      <c r="D44" s="41" t="s">
        <v>204</v>
      </c>
      <c r="E44" s="41"/>
      <c r="F44" s="41">
        <v>36</v>
      </c>
      <c r="G44" s="41"/>
      <c r="H44" s="42"/>
      <c r="I44" s="41"/>
      <c r="J44" s="41">
        <v>2</v>
      </c>
      <c r="K44" s="41" t="s">
        <v>51</v>
      </c>
      <c r="L44" s="41" t="s">
        <v>16</v>
      </c>
      <c r="M44" s="46" t="s">
        <v>192</v>
      </c>
    </row>
    <row r="45" spans="1:13" s="38" customFormat="1" ht="22.5" customHeight="1">
      <c r="A45" s="5">
        <v>43</v>
      </c>
      <c r="B45" s="45" t="s">
        <v>182</v>
      </c>
      <c r="C45" s="40" t="s">
        <v>253</v>
      </c>
      <c r="D45" s="41" t="s">
        <v>204</v>
      </c>
      <c r="E45" s="41"/>
      <c r="F45" s="41">
        <v>36</v>
      </c>
      <c r="G45" s="41"/>
      <c r="H45" s="42"/>
      <c r="I45" s="41"/>
      <c r="J45" s="41">
        <v>2</v>
      </c>
      <c r="K45" s="41" t="s">
        <v>51</v>
      </c>
      <c r="L45" s="41" t="s">
        <v>16</v>
      </c>
      <c r="M45" s="46" t="s">
        <v>193</v>
      </c>
    </row>
    <row r="46" spans="1:13" s="38" customFormat="1" ht="22.5" customHeight="1">
      <c r="A46" s="5">
        <v>44</v>
      </c>
      <c r="B46" s="45" t="s">
        <v>183</v>
      </c>
      <c r="C46" s="40" t="s">
        <v>254</v>
      </c>
      <c r="D46" s="41" t="s">
        <v>202</v>
      </c>
      <c r="E46" s="41"/>
      <c r="F46" s="41">
        <v>18</v>
      </c>
      <c r="G46" s="41"/>
      <c r="H46" s="42"/>
      <c r="I46" s="41"/>
      <c r="J46" s="41">
        <v>1</v>
      </c>
      <c r="K46" s="41" t="s">
        <v>51</v>
      </c>
      <c r="L46" s="41" t="s">
        <v>16</v>
      </c>
      <c r="M46" s="46" t="s">
        <v>191</v>
      </c>
    </row>
    <row r="47" spans="1:13" s="38" customFormat="1" ht="22.5" customHeight="1">
      <c r="A47" s="5">
        <v>45</v>
      </c>
      <c r="B47" s="45" t="s">
        <v>184</v>
      </c>
      <c r="C47" s="40" t="s">
        <v>255</v>
      </c>
      <c r="D47" s="41" t="s">
        <v>204</v>
      </c>
      <c r="E47" s="41"/>
      <c r="F47" s="41">
        <v>36</v>
      </c>
      <c r="G47" s="41"/>
      <c r="H47" s="42"/>
      <c r="I47" s="41"/>
      <c r="J47" s="41">
        <v>2</v>
      </c>
      <c r="K47" s="41" t="s">
        <v>51</v>
      </c>
      <c r="L47" s="41" t="s">
        <v>16</v>
      </c>
      <c r="M47" s="46" t="s">
        <v>194</v>
      </c>
    </row>
    <row r="48" spans="1:13" s="38" customFormat="1" ht="22.5" customHeight="1">
      <c r="A48" s="5">
        <v>46</v>
      </c>
      <c r="B48" s="45" t="s">
        <v>185</v>
      </c>
      <c r="C48" s="40" t="s">
        <v>256</v>
      </c>
      <c r="D48" s="41" t="s">
        <v>204</v>
      </c>
      <c r="E48" s="41"/>
      <c r="F48" s="41">
        <v>18</v>
      </c>
      <c r="G48" s="41"/>
      <c r="H48" s="42"/>
      <c r="I48" s="41"/>
      <c r="J48" s="41">
        <v>1</v>
      </c>
      <c r="K48" s="41" t="s">
        <v>51</v>
      </c>
      <c r="L48" s="41" t="s">
        <v>16</v>
      </c>
      <c r="M48" s="46" t="s">
        <v>195</v>
      </c>
    </row>
    <row r="49" spans="1:13" s="38" customFormat="1" ht="22.5" customHeight="1">
      <c r="A49" s="5">
        <v>47</v>
      </c>
      <c r="B49" s="45" t="s">
        <v>186</v>
      </c>
      <c r="C49" s="40" t="s">
        <v>257</v>
      </c>
      <c r="D49" s="41" t="s">
        <v>204</v>
      </c>
      <c r="E49" s="41"/>
      <c r="F49" s="41">
        <v>18</v>
      </c>
      <c r="G49" s="41"/>
      <c r="H49" s="42"/>
      <c r="I49" s="41"/>
      <c r="J49" s="41">
        <v>1</v>
      </c>
      <c r="K49" s="41" t="s">
        <v>51</v>
      </c>
      <c r="L49" s="41" t="s">
        <v>16</v>
      </c>
      <c r="M49" s="46" t="s">
        <v>196</v>
      </c>
    </row>
    <row r="50" spans="1:13" s="38" customFormat="1" ht="22.5" customHeight="1">
      <c r="A50" s="5">
        <v>48</v>
      </c>
      <c r="B50" s="45" t="s">
        <v>187</v>
      </c>
      <c r="C50" s="40" t="s">
        <v>258</v>
      </c>
      <c r="D50" s="41" t="s">
        <v>204</v>
      </c>
      <c r="E50" s="41"/>
      <c r="F50" s="41">
        <v>36</v>
      </c>
      <c r="G50" s="41"/>
      <c r="H50" s="42"/>
      <c r="I50" s="41"/>
      <c r="J50" s="41">
        <v>2</v>
      </c>
      <c r="K50" s="41" t="s">
        <v>51</v>
      </c>
      <c r="L50" s="41" t="s">
        <v>16</v>
      </c>
      <c r="M50" s="46" t="s">
        <v>197</v>
      </c>
    </row>
    <row r="51" spans="1:13" s="38" customFormat="1" ht="22.5" customHeight="1">
      <c r="A51" s="5">
        <v>49</v>
      </c>
      <c r="B51" s="45" t="s">
        <v>188</v>
      </c>
      <c r="C51" s="40" t="s">
        <v>259</v>
      </c>
      <c r="D51" s="41" t="s">
        <v>206</v>
      </c>
      <c r="E51" s="41"/>
      <c r="F51" s="41">
        <v>36</v>
      </c>
      <c r="G51" s="41"/>
      <c r="H51" s="42"/>
      <c r="I51" s="41"/>
      <c r="J51" s="41">
        <v>2</v>
      </c>
      <c r="K51" s="41" t="s">
        <v>51</v>
      </c>
      <c r="L51" s="41" t="s">
        <v>16</v>
      </c>
      <c r="M51" s="46" t="s">
        <v>197</v>
      </c>
    </row>
    <row r="52" spans="1:13" s="38" customFormat="1" ht="22.5" customHeight="1">
      <c r="A52" s="5">
        <v>50</v>
      </c>
      <c r="B52" s="45" t="s">
        <v>189</v>
      </c>
      <c r="C52" s="40" t="s">
        <v>260</v>
      </c>
      <c r="D52" s="41" t="s">
        <v>202</v>
      </c>
      <c r="E52" s="41"/>
      <c r="F52" s="41">
        <v>36</v>
      </c>
      <c r="G52" s="41"/>
      <c r="H52" s="42"/>
      <c r="I52" s="41"/>
      <c r="J52" s="41">
        <v>2</v>
      </c>
      <c r="K52" s="41" t="s">
        <v>51</v>
      </c>
      <c r="L52" s="41" t="s">
        <v>16</v>
      </c>
      <c r="M52" s="46" t="s">
        <v>198</v>
      </c>
    </row>
    <row r="53" spans="1:13" ht="22.5" customHeight="1">
      <c r="A53" s="5">
        <v>51</v>
      </c>
      <c r="B53" s="45" t="s">
        <v>190</v>
      </c>
      <c r="C53" s="40" t="s">
        <v>261</v>
      </c>
      <c r="D53" s="41" t="s">
        <v>207</v>
      </c>
      <c r="E53" s="41"/>
      <c r="F53" s="41">
        <v>18</v>
      </c>
      <c r="G53" s="41"/>
      <c r="H53" s="42"/>
      <c r="I53" s="41"/>
      <c r="J53" s="41">
        <v>1</v>
      </c>
      <c r="K53" s="41" t="s">
        <v>51</v>
      </c>
      <c r="L53" s="41" t="s">
        <v>16</v>
      </c>
      <c r="M53" s="46" t="s">
        <v>199</v>
      </c>
    </row>
    <row r="54" spans="1:13" ht="22.5" customHeight="1">
      <c r="A54" s="5">
        <v>52</v>
      </c>
      <c r="B54" s="9" t="s">
        <v>75</v>
      </c>
      <c r="C54" s="40" t="s">
        <v>262</v>
      </c>
      <c r="D54" s="5" t="s">
        <v>31</v>
      </c>
      <c r="E54" s="16"/>
      <c r="F54" s="5">
        <v>24</v>
      </c>
      <c r="G54" s="5">
        <v>1.5</v>
      </c>
      <c r="H54" s="6" t="s">
        <v>19</v>
      </c>
      <c r="I54" s="5">
        <f aca="true" t="shared" si="3" ref="I54:I59">F54*G54</f>
        <v>36</v>
      </c>
      <c r="J54" s="17">
        <v>1.5</v>
      </c>
      <c r="K54" s="5" t="s">
        <v>100</v>
      </c>
      <c r="L54" s="5" t="s">
        <v>16</v>
      </c>
      <c r="M54" s="7" t="s">
        <v>76</v>
      </c>
    </row>
    <row r="55" spans="1:13" ht="22.5" customHeight="1">
      <c r="A55" s="5">
        <v>53</v>
      </c>
      <c r="B55" s="9" t="s">
        <v>77</v>
      </c>
      <c r="C55" s="40" t="s">
        <v>263</v>
      </c>
      <c r="D55" s="5" t="s">
        <v>31</v>
      </c>
      <c r="E55" s="16"/>
      <c r="F55" s="5">
        <v>18</v>
      </c>
      <c r="G55" s="5">
        <v>1.5</v>
      </c>
      <c r="H55" s="6" t="s">
        <v>19</v>
      </c>
      <c r="I55" s="5">
        <f t="shared" si="3"/>
        <v>27</v>
      </c>
      <c r="J55" s="17">
        <v>1</v>
      </c>
      <c r="K55" s="5" t="s">
        <v>100</v>
      </c>
      <c r="L55" s="5" t="s">
        <v>16</v>
      </c>
      <c r="M55" s="7" t="s">
        <v>97</v>
      </c>
    </row>
    <row r="56" spans="1:13" ht="22.5" customHeight="1">
      <c r="A56" s="5">
        <v>54</v>
      </c>
      <c r="B56" s="9" t="s">
        <v>92</v>
      </c>
      <c r="C56" s="40" t="s">
        <v>264</v>
      </c>
      <c r="D56" s="5" t="s">
        <v>44</v>
      </c>
      <c r="E56" s="16"/>
      <c r="F56" s="5">
        <v>36</v>
      </c>
      <c r="G56" s="5">
        <v>1.5</v>
      </c>
      <c r="H56" s="6" t="s">
        <v>19</v>
      </c>
      <c r="I56" s="5">
        <f t="shared" si="3"/>
        <v>54</v>
      </c>
      <c r="J56" s="17">
        <v>2</v>
      </c>
      <c r="K56" s="5" t="s">
        <v>100</v>
      </c>
      <c r="L56" s="5" t="s">
        <v>16</v>
      </c>
      <c r="M56" s="7" t="s">
        <v>78</v>
      </c>
    </row>
    <row r="57" spans="1:13" ht="22.5" customHeight="1">
      <c r="A57" s="5">
        <v>55</v>
      </c>
      <c r="B57" s="9" t="s">
        <v>79</v>
      </c>
      <c r="C57" s="40" t="s">
        <v>265</v>
      </c>
      <c r="D57" s="5" t="s">
        <v>31</v>
      </c>
      <c r="E57" s="16"/>
      <c r="F57" s="5">
        <v>24</v>
      </c>
      <c r="G57" s="5">
        <v>1.5</v>
      </c>
      <c r="H57" s="6" t="s">
        <v>19</v>
      </c>
      <c r="I57" s="5">
        <f t="shared" si="3"/>
        <v>36</v>
      </c>
      <c r="J57" s="5">
        <v>1.5</v>
      </c>
      <c r="K57" s="5" t="s">
        <v>100</v>
      </c>
      <c r="L57" s="5" t="s">
        <v>16</v>
      </c>
      <c r="M57" s="14" t="s">
        <v>80</v>
      </c>
    </row>
    <row r="58" spans="1:13" ht="22.5" customHeight="1">
      <c r="A58" s="5">
        <v>56</v>
      </c>
      <c r="B58" s="9" t="s">
        <v>81</v>
      </c>
      <c r="C58" s="40" t="s">
        <v>266</v>
      </c>
      <c r="D58" s="5" t="s">
        <v>31</v>
      </c>
      <c r="E58" s="16"/>
      <c r="F58" s="5">
        <v>24</v>
      </c>
      <c r="G58" s="5">
        <v>1.5</v>
      </c>
      <c r="H58" s="6" t="s">
        <v>19</v>
      </c>
      <c r="I58" s="5">
        <f t="shared" si="3"/>
        <v>36</v>
      </c>
      <c r="J58" s="5">
        <v>1.5</v>
      </c>
      <c r="K58" s="5" t="s">
        <v>100</v>
      </c>
      <c r="L58" s="5" t="s">
        <v>16</v>
      </c>
      <c r="M58" s="14" t="s">
        <v>82</v>
      </c>
    </row>
    <row r="59" spans="1:13" ht="22.5" customHeight="1">
      <c r="A59" s="5">
        <v>57</v>
      </c>
      <c r="B59" s="9" t="s">
        <v>83</v>
      </c>
      <c r="C59" s="40" t="s">
        <v>267</v>
      </c>
      <c r="D59" s="5" t="s">
        <v>31</v>
      </c>
      <c r="E59" s="16"/>
      <c r="F59" s="5">
        <v>24</v>
      </c>
      <c r="G59" s="5">
        <v>1.5</v>
      </c>
      <c r="H59" s="6" t="s">
        <v>19</v>
      </c>
      <c r="I59" s="5">
        <f t="shared" si="3"/>
        <v>36</v>
      </c>
      <c r="J59" s="5">
        <v>1.5</v>
      </c>
      <c r="K59" s="5" t="s">
        <v>100</v>
      </c>
      <c r="L59" s="5" t="s">
        <v>16</v>
      </c>
      <c r="M59" s="14" t="s">
        <v>84</v>
      </c>
    </row>
    <row r="60" spans="1:13" ht="22.5" customHeight="1">
      <c r="A60" s="5">
        <v>58</v>
      </c>
      <c r="B60" s="32" t="s">
        <v>104</v>
      </c>
      <c r="C60" s="40" t="s">
        <v>268</v>
      </c>
      <c r="D60" s="5" t="s">
        <v>21</v>
      </c>
      <c r="E60" s="16"/>
      <c r="F60" s="5">
        <v>18</v>
      </c>
      <c r="G60" s="5"/>
      <c r="H60" s="6"/>
      <c r="I60" s="5"/>
      <c r="J60" s="5">
        <v>1</v>
      </c>
      <c r="K60" s="5" t="s">
        <v>100</v>
      </c>
      <c r="L60" s="5" t="s">
        <v>16</v>
      </c>
      <c r="M60" s="14" t="s">
        <v>105</v>
      </c>
    </row>
    <row r="61" spans="1:13" ht="22.5" customHeight="1">
      <c r="A61" s="5">
        <v>59</v>
      </c>
      <c r="B61" s="32" t="s">
        <v>46</v>
      </c>
      <c r="C61" s="40" t="s">
        <v>269</v>
      </c>
      <c r="D61" s="5" t="s">
        <v>18</v>
      </c>
      <c r="E61" s="16"/>
      <c r="F61" s="5">
        <v>24</v>
      </c>
      <c r="G61" s="5">
        <v>1.5</v>
      </c>
      <c r="H61" s="6" t="s">
        <v>19</v>
      </c>
      <c r="I61" s="5">
        <f>F61*G61</f>
        <v>36</v>
      </c>
      <c r="J61" s="17">
        <v>1</v>
      </c>
      <c r="K61" s="5" t="s">
        <v>47</v>
      </c>
      <c r="L61" s="5" t="s">
        <v>16</v>
      </c>
      <c r="M61" s="7" t="s">
        <v>48</v>
      </c>
    </row>
    <row r="62" spans="1:13" ht="22.5" customHeight="1">
      <c r="A62" s="5">
        <v>60</v>
      </c>
      <c r="B62" s="32" t="s">
        <v>49</v>
      </c>
      <c r="C62" s="40" t="s">
        <v>270</v>
      </c>
      <c r="D62" s="5" t="s">
        <v>18</v>
      </c>
      <c r="E62" s="5"/>
      <c r="F62" s="5">
        <v>72</v>
      </c>
      <c r="G62" s="5">
        <v>1.5</v>
      </c>
      <c r="H62" s="6" t="s">
        <v>19</v>
      </c>
      <c r="I62" s="5">
        <f>F62*G62</f>
        <v>108</v>
      </c>
      <c r="J62" s="17">
        <v>4</v>
      </c>
      <c r="K62" s="5" t="s">
        <v>47</v>
      </c>
      <c r="L62" s="5" t="s">
        <v>16</v>
      </c>
      <c r="M62" s="7" t="s">
        <v>48</v>
      </c>
    </row>
    <row r="63" spans="1:13" ht="22.5" customHeight="1">
      <c r="A63" s="5">
        <v>61</v>
      </c>
      <c r="B63" s="45" t="s">
        <v>166</v>
      </c>
      <c r="C63" s="40" t="s">
        <v>271</v>
      </c>
      <c r="D63" s="41" t="s">
        <v>203</v>
      </c>
      <c r="E63" s="41"/>
      <c r="F63" s="41">
        <v>18</v>
      </c>
      <c r="G63" s="41"/>
      <c r="H63" s="42"/>
      <c r="I63" s="41"/>
      <c r="J63" s="41">
        <v>1</v>
      </c>
      <c r="K63" s="41" t="s">
        <v>176</v>
      </c>
      <c r="L63" s="41" t="s">
        <v>16</v>
      </c>
      <c r="M63" s="46" t="s">
        <v>173</v>
      </c>
    </row>
    <row r="64" spans="1:13" ht="22.5" customHeight="1">
      <c r="A64" s="5">
        <v>62</v>
      </c>
      <c r="B64" s="45" t="s">
        <v>167</v>
      </c>
      <c r="C64" s="40" t="s">
        <v>272</v>
      </c>
      <c r="D64" s="41" t="s">
        <v>203</v>
      </c>
      <c r="E64" s="41"/>
      <c r="F64" s="41">
        <v>36</v>
      </c>
      <c r="G64" s="41"/>
      <c r="H64" s="42"/>
      <c r="I64" s="41"/>
      <c r="J64" s="41">
        <v>2</v>
      </c>
      <c r="K64" s="41" t="s">
        <v>176</v>
      </c>
      <c r="L64" s="41" t="s">
        <v>16</v>
      </c>
      <c r="M64" s="46" t="s">
        <v>174</v>
      </c>
    </row>
    <row r="65" spans="1:13" ht="22.5" customHeight="1">
      <c r="A65" s="5">
        <v>63</v>
      </c>
      <c r="B65" s="45" t="s">
        <v>168</v>
      </c>
      <c r="C65" s="40" t="s">
        <v>273</v>
      </c>
      <c r="D65" s="41" t="s">
        <v>203</v>
      </c>
      <c r="E65" s="41"/>
      <c r="F65" s="41">
        <v>18</v>
      </c>
      <c r="G65" s="41"/>
      <c r="H65" s="42"/>
      <c r="I65" s="41"/>
      <c r="J65" s="41">
        <v>1</v>
      </c>
      <c r="K65" s="41" t="s">
        <v>176</v>
      </c>
      <c r="L65" s="41" t="s">
        <v>16</v>
      </c>
      <c r="M65" s="46" t="s">
        <v>172</v>
      </c>
    </row>
    <row r="66" spans="1:13" ht="22.5" customHeight="1">
      <c r="A66" s="5">
        <v>64</v>
      </c>
      <c r="B66" s="45" t="s">
        <v>169</v>
      </c>
      <c r="C66" s="40" t="s">
        <v>274</v>
      </c>
      <c r="D66" s="41" t="s">
        <v>203</v>
      </c>
      <c r="E66" s="41"/>
      <c r="F66" s="41">
        <v>36</v>
      </c>
      <c r="G66" s="41"/>
      <c r="H66" s="42"/>
      <c r="I66" s="41"/>
      <c r="J66" s="41">
        <v>2</v>
      </c>
      <c r="K66" s="41" t="s">
        <v>176</v>
      </c>
      <c r="L66" s="41" t="s">
        <v>16</v>
      </c>
      <c r="M66" s="46" t="s">
        <v>172</v>
      </c>
    </row>
    <row r="67" spans="1:13" ht="22.5" customHeight="1">
      <c r="A67" s="5">
        <v>65</v>
      </c>
      <c r="B67" s="45" t="s">
        <v>170</v>
      </c>
      <c r="C67" s="40" t="s">
        <v>275</v>
      </c>
      <c r="D67" s="41" t="s">
        <v>208</v>
      </c>
      <c r="E67" s="41"/>
      <c r="F67" s="41">
        <v>36</v>
      </c>
      <c r="G67" s="41"/>
      <c r="H67" s="42"/>
      <c r="I67" s="41"/>
      <c r="J67" s="41">
        <v>2</v>
      </c>
      <c r="K67" s="41" t="s">
        <v>176</v>
      </c>
      <c r="L67" s="41" t="s">
        <v>16</v>
      </c>
      <c r="M67" s="46" t="s">
        <v>175</v>
      </c>
    </row>
    <row r="68" spans="1:13" ht="22.5" customHeight="1">
      <c r="A68" s="5">
        <v>66</v>
      </c>
      <c r="B68" s="45" t="s">
        <v>171</v>
      </c>
      <c r="C68" s="40" t="s">
        <v>210</v>
      </c>
      <c r="D68" s="41" t="s">
        <v>203</v>
      </c>
      <c r="E68" s="41"/>
      <c r="F68" s="41">
        <v>36</v>
      </c>
      <c r="G68" s="41"/>
      <c r="H68" s="42"/>
      <c r="I68" s="41"/>
      <c r="J68" s="41">
        <v>2</v>
      </c>
      <c r="K68" s="41" t="s">
        <v>176</v>
      </c>
      <c r="L68" s="41" t="s">
        <v>16</v>
      </c>
      <c r="M68" s="46" t="s">
        <v>175</v>
      </c>
    </row>
    <row r="69" spans="1:13" ht="14.25">
      <c r="A69" s="50" t="s">
        <v>91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1"/>
      <c r="M69" s="51"/>
    </row>
  </sheetData>
  <sheetProtection/>
  <autoFilter ref="A2:M69"/>
  <mergeCells count="2">
    <mergeCell ref="A1:M1"/>
    <mergeCell ref="A69:M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3" sqref="A13:H13"/>
    </sheetView>
  </sheetViews>
  <sheetFormatPr defaultColWidth="9.00390625" defaultRowHeight="14.25"/>
  <cols>
    <col min="2" max="2" width="7.25390625" style="0" customWidth="1"/>
    <col min="3" max="3" width="16.50390625" style="0" customWidth="1"/>
    <col min="4" max="4" width="16.75390625" style="0" customWidth="1"/>
    <col min="5" max="5" width="17.125" style="0" customWidth="1"/>
    <col min="6" max="6" width="16.50390625" style="0" customWidth="1"/>
    <col min="7" max="7" width="17.625" style="0" customWidth="1"/>
    <col min="8" max="8" width="16.875" style="0" customWidth="1"/>
  </cols>
  <sheetData>
    <row r="1" spans="1:8" ht="21.75">
      <c r="A1" s="57" t="s">
        <v>148</v>
      </c>
      <c r="B1" s="57"/>
      <c r="C1" s="57"/>
      <c r="D1" s="57"/>
      <c r="E1" s="57"/>
      <c r="F1" s="57"/>
      <c r="G1" s="57"/>
      <c r="H1" s="57"/>
    </row>
    <row r="2" spans="1:8" ht="32.25" customHeight="1">
      <c r="A2" s="58" t="s">
        <v>107</v>
      </c>
      <c r="B2" s="58"/>
      <c r="C2" s="20" t="s">
        <v>109</v>
      </c>
      <c r="D2" s="20" t="s">
        <v>111</v>
      </c>
      <c r="E2" s="20" t="s">
        <v>113</v>
      </c>
      <c r="F2" s="20" t="s">
        <v>115</v>
      </c>
      <c r="G2" s="20" t="s">
        <v>117</v>
      </c>
      <c r="H2" s="20" t="s">
        <v>119</v>
      </c>
    </row>
    <row r="3" spans="1:8" ht="34.5" customHeight="1">
      <c r="A3" s="52" t="s">
        <v>121</v>
      </c>
      <c r="B3" s="21">
        <v>1</v>
      </c>
      <c r="C3" s="53" t="s">
        <v>147</v>
      </c>
      <c r="D3" s="60" t="s">
        <v>150</v>
      </c>
      <c r="E3" s="68" t="s">
        <v>151</v>
      </c>
      <c r="F3" s="62"/>
      <c r="G3" s="76" t="s">
        <v>123</v>
      </c>
      <c r="H3" s="65"/>
    </row>
    <row r="4" spans="1:8" ht="28.5" customHeight="1">
      <c r="A4" s="52"/>
      <c r="B4" s="21">
        <v>2</v>
      </c>
      <c r="C4" s="53"/>
      <c r="D4" s="61"/>
      <c r="E4" s="61"/>
      <c r="F4" s="63"/>
      <c r="G4" s="76"/>
      <c r="H4" s="65"/>
    </row>
    <row r="5" spans="1:8" ht="31.5" customHeight="1">
      <c r="A5" s="52"/>
      <c r="B5" s="21">
        <v>3</v>
      </c>
      <c r="C5" s="64" t="s">
        <v>124</v>
      </c>
      <c r="D5" s="81" t="s">
        <v>152</v>
      </c>
      <c r="E5" s="30"/>
      <c r="F5" s="65"/>
      <c r="G5" s="65"/>
      <c r="H5" s="65"/>
    </row>
    <row r="6" spans="1:8" ht="30" customHeight="1">
      <c r="A6" s="52"/>
      <c r="B6" s="21">
        <v>4</v>
      </c>
      <c r="C6" s="64"/>
      <c r="D6" s="82"/>
      <c r="E6" s="31"/>
      <c r="F6" s="65"/>
      <c r="G6" s="65"/>
      <c r="H6" s="65"/>
    </row>
    <row r="7" spans="1:8" ht="18.75">
      <c r="A7" s="52" t="s">
        <v>126</v>
      </c>
      <c r="B7" s="21">
        <v>5</v>
      </c>
      <c r="C7" s="53" t="s">
        <v>127</v>
      </c>
      <c r="D7" s="66" t="s">
        <v>136</v>
      </c>
      <c r="E7" s="71" t="s">
        <v>149</v>
      </c>
      <c r="F7" s="71" t="s">
        <v>149</v>
      </c>
      <c r="G7" s="65" t="s">
        <v>128</v>
      </c>
      <c r="H7" s="73"/>
    </row>
    <row r="8" spans="1:8" ht="18.75">
      <c r="A8" s="52"/>
      <c r="B8" s="21">
        <v>6</v>
      </c>
      <c r="C8" s="53"/>
      <c r="D8" s="66"/>
      <c r="E8" s="72"/>
      <c r="F8" s="72"/>
      <c r="G8" s="65"/>
      <c r="H8" s="74"/>
    </row>
    <row r="9" spans="1:8" ht="18.75">
      <c r="A9" s="52"/>
      <c r="B9" s="21">
        <v>7</v>
      </c>
      <c r="C9" s="53"/>
      <c r="D9" s="66"/>
      <c r="E9" s="72"/>
      <c r="F9" s="72"/>
      <c r="G9" s="65"/>
      <c r="H9" s="75"/>
    </row>
    <row r="10" spans="1:8" ht="24" customHeight="1">
      <c r="A10" s="52" t="s">
        <v>130</v>
      </c>
      <c r="B10" s="21">
        <v>8</v>
      </c>
      <c r="C10" s="59" t="s">
        <v>122</v>
      </c>
      <c r="D10" s="76" t="s">
        <v>123</v>
      </c>
      <c r="E10" s="59" t="s">
        <v>122</v>
      </c>
      <c r="F10" s="54"/>
      <c r="G10" s="73"/>
      <c r="H10" s="73"/>
    </row>
    <row r="11" spans="1:8" ht="34.5" customHeight="1">
      <c r="A11" s="52"/>
      <c r="B11" s="21">
        <v>9</v>
      </c>
      <c r="C11" s="59"/>
      <c r="D11" s="76"/>
      <c r="E11" s="59"/>
      <c r="F11" s="55"/>
      <c r="G11" s="74"/>
      <c r="H11" s="74"/>
    </row>
    <row r="12" spans="1:8" ht="18.75">
      <c r="A12" s="52"/>
      <c r="B12" s="21">
        <v>10</v>
      </c>
      <c r="C12" s="22"/>
      <c r="D12" s="22"/>
      <c r="E12" s="29"/>
      <c r="F12" s="56"/>
      <c r="G12" s="75"/>
      <c r="H12" s="75"/>
    </row>
    <row r="13" spans="1:8" ht="41.25" customHeight="1">
      <c r="A13" s="77" t="s">
        <v>157</v>
      </c>
      <c r="B13" s="78"/>
      <c r="C13" s="78"/>
      <c r="D13" s="78"/>
      <c r="E13" s="78"/>
      <c r="F13" s="78"/>
      <c r="G13" s="78"/>
      <c r="H13" s="78"/>
    </row>
    <row r="14" spans="1:8" ht="14.25">
      <c r="A14" s="24"/>
      <c r="B14" s="79"/>
      <c r="C14" s="80"/>
      <c r="D14" s="80"/>
      <c r="E14" s="80"/>
      <c r="F14" s="80"/>
      <c r="G14" s="80"/>
      <c r="H14" s="80"/>
    </row>
    <row r="15" spans="1:8" ht="18.75">
      <c r="A15" s="25"/>
      <c r="B15" s="26"/>
      <c r="C15" s="26"/>
      <c r="D15" s="26"/>
      <c r="E15" s="26"/>
      <c r="F15" s="67" t="s">
        <v>132</v>
      </c>
      <c r="G15" s="67"/>
      <c r="H15" s="67"/>
    </row>
    <row r="16" spans="1:8" ht="18.75">
      <c r="A16" s="25"/>
      <c r="B16" s="26"/>
      <c r="C16" s="26"/>
      <c r="D16" s="26"/>
      <c r="E16" s="26"/>
      <c r="F16" s="69" t="s">
        <v>158</v>
      </c>
      <c r="G16" s="70"/>
      <c r="H16" s="70"/>
    </row>
  </sheetData>
  <sheetProtection/>
  <mergeCells count="32">
    <mergeCell ref="A10:A12"/>
    <mergeCell ref="D10:D11"/>
    <mergeCell ref="E7:E9"/>
    <mergeCell ref="A13:H13"/>
    <mergeCell ref="B14:H14"/>
    <mergeCell ref="G3:G4"/>
    <mergeCell ref="H3:H4"/>
    <mergeCell ref="F5:F6"/>
    <mergeCell ref="D5:D6"/>
    <mergeCell ref="E10:E11"/>
    <mergeCell ref="F16:H16"/>
    <mergeCell ref="F7:F9"/>
    <mergeCell ref="H10:H12"/>
    <mergeCell ref="G7:G9"/>
    <mergeCell ref="H7:H9"/>
    <mergeCell ref="G10:G12"/>
    <mergeCell ref="G5:G6"/>
    <mergeCell ref="C7:C9"/>
    <mergeCell ref="D7:D9"/>
    <mergeCell ref="H5:H6"/>
    <mergeCell ref="F15:H15"/>
    <mergeCell ref="E3:E4"/>
    <mergeCell ref="A7:A9"/>
    <mergeCell ref="C3:C4"/>
    <mergeCell ref="F10:F12"/>
    <mergeCell ref="A1:H1"/>
    <mergeCell ref="A2:B2"/>
    <mergeCell ref="A3:A6"/>
    <mergeCell ref="C10:C11"/>
    <mergeCell ref="D3:D4"/>
    <mergeCell ref="F3:F4"/>
    <mergeCell ref="C5:C6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K9" sqref="K9"/>
    </sheetView>
  </sheetViews>
  <sheetFormatPr defaultColWidth="9.00390625" defaultRowHeight="14.25"/>
  <cols>
    <col min="2" max="2" width="7.75390625" style="0" customWidth="1"/>
    <col min="3" max="3" width="15.75390625" style="0" customWidth="1"/>
    <col min="4" max="4" width="17.125" style="0" customWidth="1"/>
    <col min="5" max="5" width="17.875" style="0" customWidth="1"/>
    <col min="6" max="6" width="19.00390625" style="0" customWidth="1"/>
    <col min="7" max="7" width="18.25390625" style="0" customWidth="1"/>
    <col min="8" max="8" width="16.625" style="0" customWidth="1"/>
  </cols>
  <sheetData>
    <row r="1" spans="1:8" ht="38.25" customHeight="1">
      <c r="A1" s="90" t="s">
        <v>161</v>
      </c>
      <c r="B1" s="57"/>
      <c r="C1" s="57"/>
      <c r="D1" s="57"/>
      <c r="E1" s="57"/>
      <c r="F1" s="57"/>
      <c r="G1" s="57"/>
      <c r="H1" s="57"/>
    </row>
    <row r="2" spans="1:8" ht="27.75" customHeight="1">
      <c r="A2" s="58" t="s">
        <v>106</v>
      </c>
      <c r="B2" s="58"/>
      <c r="C2" s="20" t="s">
        <v>108</v>
      </c>
      <c r="D2" s="20" t="s">
        <v>110</v>
      </c>
      <c r="E2" s="20" t="s">
        <v>112</v>
      </c>
      <c r="F2" s="20" t="s">
        <v>114</v>
      </c>
      <c r="G2" s="20" t="s">
        <v>116</v>
      </c>
      <c r="H2" s="20" t="s">
        <v>118</v>
      </c>
    </row>
    <row r="3" spans="1:8" ht="28.5" customHeight="1">
      <c r="A3" s="83" t="s">
        <v>120</v>
      </c>
      <c r="B3" s="20">
        <v>1</v>
      </c>
      <c r="C3" s="82" t="s">
        <v>134</v>
      </c>
      <c r="D3" s="91" t="s">
        <v>135</v>
      </c>
      <c r="E3" s="84"/>
      <c r="F3" s="82" t="s">
        <v>134</v>
      </c>
      <c r="G3" s="63"/>
      <c r="H3" s="63"/>
    </row>
    <row r="4" spans="1:8" ht="25.5" customHeight="1">
      <c r="A4" s="83"/>
      <c r="B4" s="20">
        <v>2</v>
      </c>
      <c r="C4" s="82"/>
      <c r="D4" s="92"/>
      <c r="E4" s="85"/>
      <c r="F4" s="82"/>
      <c r="G4" s="63"/>
      <c r="H4" s="63"/>
    </row>
    <row r="5" spans="1:8" ht="27" customHeight="1">
      <c r="A5" s="83"/>
      <c r="B5" s="20">
        <v>3</v>
      </c>
      <c r="C5" s="88"/>
      <c r="D5" s="84"/>
      <c r="E5" s="85"/>
      <c r="F5" s="63"/>
      <c r="G5" s="84"/>
      <c r="H5" s="84"/>
    </row>
    <row r="6" spans="1:8" ht="30" customHeight="1">
      <c r="A6" s="83"/>
      <c r="B6" s="20">
        <v>4</v>
      </c>
      <c r="C6" s="89"/>
      <c r="D6" s="87"/>
      <c r="E6" s="87"/>
      <c r="F6" s="63"/>
      <c r="G6" s="87"/>
      <c r="H6" s="87"/>
    </row>
    <row r="7" spans="1:8" ht="25.5" customHeight="1">
      <c r="A7" s="83" t="s">
        <v>125</v>
      </c>
      <c r="B7" s="20">
        <v>5</v>
      </c>
      <c r="C7" s="63"/>
      <c r="D7" s="63"/>
      <c r="E7" s="63"/>
      <c r="F7" s="63"/>
      <c r="G7" s="65" t="s">
        <v>0</v>
      </c>
      <c r="H7" s="63"/>
    </row>
    <row r="8" spans="1:8" ht="25.5" customHeight="1">
      <c r="A8" s="83"/>
      <c r="B8" s="20">
        <v>6</v>
      </c>
      <c r="C8" s="63"/>
      <c r="D8" s="63"/>
      <c r="E8" s="63"/>
      <c r="F8" s="63"/>
      <c r="G8" s="65"/>
      <c r="H8" s="63"/>
    </row>
    <row r="9" spans="1:8" ht="24.75" customHeight="1">
      <c r="A9" s="83"/>
      <c r="B9" s="20">
        <v>7</v>
      </c>
      <c r="C9" s="63"/>
      <c r="D9" s="63"/>
      <c r="E9" s="63"/>
      <c r="G9" s="65"/>
      <c r="H9" s="63"/>
    </row>
    <row r="10" spans="1:8" ht="24.75" customHeight="1">
      <c r="A10" s="83" t="s">
        <v>129</v>
      </c>
      <c r="B10" s="20">
        <v>8</v>
      </c>
      <c r="C10" s="59" t="s">
        <v>133</v>
      </c>
      <c r="D10" s="84"/>
      <c r="E10" s="59" t="s">
        <v>133</v>
      </c>
      <c r="F10" s="63"/>
      <c r="G10" s="65"/>
      <c r="H10" s="86"/>
    </row>
    <row r="11" spans="1:8" ht="23.25" customHeight="1">
      <c r="A11" s="83"/>
      <c r="B11" s="20">
        <v>9</v>
      </c>
      <c r="C11" s="59"/>
      <c r="D11" s="85"/>
      <c r="E11" s="59"/>
      <c r="F11" s="63"/>
      <c r="G11" s="65"/>
      <c r="H11" s="86"/>
    </row>
    <row r="12" spans="1:8" ht="18.75">
      <c r="A12" s="83"/>
      <c r="B12" s="20">
        <v>10</v>
      </c>
      <c r="C12" s="27"/>
      <c r="D12" s="28"/>
      <c r="E12" s="23"/>
      <c r="F12" s="22"/>
      <c r="G12" s="65"/>
      <c r="H12" s="86"/>
    </row>
    <row r="13" spans="1:8" ht="30" customHeight="1">
      <c r="A13" s="77" t="s">
        <v>159</v>
      </c>
      <c r="B13" s="78"/>
      <c r="C13" s="78"/>
      <c r="D13" s="78"/>
      <c r="E13" s="78"/>
      <c r="F13" s="78"/>
      <c r="G13" s="78"/>
      <c r="H13" s="78"/>
    </row>
    <row r="14" spans="1:8" ht="18.75">
      <c r="A14" s="25"/>
      <c r="B14" s="26"/>
      <c r="C14" s="26"/>
      <c r="D14" s="26"/>
      <c r="E14" s="26"/>
      <c r="F14" s="67" t="s">
        <v>131</v>
      </c>
      <c r="G14" s="67"/>
      <c r="H14" s="67"/>
    </row>
    <row r="15" spans="1:8" ht="18.75">
      <c r="A15" s="25"/>
      <c r="B15" s="26"/>
      <c r="C15" s="26"/>
      <c r="D15" s="26"/>
      <c r="E15" s="26"/>
      <c r="F15" s="69" t="s">
        <v>160</v>
      </c>
      <c r="G15" s="70"/>
      <c r="H15" s="70"/>
    </row>
  </sheetData>
  <sheetProtection/>
  <mergeCells count="31">
    <mergeCell ref="A1:H1"/>
    <mergeCell ref="A2:B2"/>
    <mergeCell ref="A3:A6"/>
    <mergeCell ref="D3:D4"/>
    <mergeCell ref="F7:F8"/>
    <mergeCell ref="G5:G6"/>
    <mergeCell ref="F15:H15"/>
    <mergeCell ref="G7:G9"/>
    <mergeCell ref="H7:H9"/>
    <mergeCell ref="F5:F6"/>
    <mergeCell ref="F10:F11"/>
    <mergeCell ref="C5:C6"/>
    <mergeCell ref="G10:G12"/>
    <mergeCell ref="D5:D6"/>
    <mergeCell ref="D7:D9"/>
    <mergeCell ref="G3:G4"/>
    <mergeCell ref="H10:H12"/>
    <mergeCell ref="C10:C11"/>
    <mergeCell ref="H3:H4"/>
    <mergeCell ref="F14:H14"/>
    <mergeCell ref="E7:E9"/>
    <mergeCell ref="A13:H13"/>
    <mergeCell ref="E10:E11"/>
    <mergeCell ref="E3:E6"/>
    <mergeCell ref="H5:H6"/>
    <mergeCell ref="F3:F4"/>
    <mergeCell ref="A10:A12"/>
    <mergeCell ref="A7:A9"/>
    <mergeCell ref="C7:C9"/>
    <mergeCell ref="D10:D11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微软中国</cp:lastModifiedBy>
  <cp:lastPrinted>2017-07-18T02:10:26Z</cp:lastPrinted>
  <dcterms:created xsi:type="dcterms:W3CDTF">2004-12-08T07:24:41Z</dcterms:created>
  <dcterms:modified xsi:type="dcterms:W3CDTF">2017-07-19T00:51:30Z</dcterms:modified>
  <cp:category/>
  <cp:version/>
  <cp:contentType/>
  <cp:contentStatus/>
</cp:coreProperties>
</file>